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ewis\Desktop\FY18\"/>
    </mc:Choice>
  </mc:AlternateContent>
  <bookViews>
    <workbookView xWindow="0" yWindow="0" windowWidth="28800" windowHeight="12300"/>
  </bookViews>
  <sheets>
    <sheet name="Facilities" sheetId="1" r:id="rId1"/>
  </sheets>
  <externalReferences>
    <externalReference r:id="rId2"/>
  </externalReferences>
  <definedNames>
    <definedName name="_xlnm.Print_Titles" localSheetId="0">Facilities!$5:$8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<sst xmlns="http://schemas.openxmlformats.org/spreadsheetml/2006/main" count="108" uniqueCount="75">
  <si>
    <t>Fiscal Year 2018 Budget Hearing</t>
  </si>
  <si>
    <t>Part VII-  Facility Needs</t>
  </si>
  <si>
    <t>Priority Items</t>
  </si>
  <si>
    <t xml:space="preserve">Information provided should be within the scope of the approved Master Plan. </t>
  </si>
  <si>
    <t>NARRATIVE (As In Part IV of the Budget Narrative)</t>
  </si>
  <si>
    <t xml:space="preserve">Transaction Type:  Construction, Renovation, Lease, Etc. </t>
  </si>
  <si>
    <r>
      <t xml:space="preserve"># of Spaces, Rooms, SQ FT      </t>
    </r>
    <r>
      <rPr>
        <b/>
        <sz val="12"/>
        <color theme="1"/>
        <rFont val="Times New Roman"/>
        <family val="1"/>
      </rPr>
      <t>(if applicable)</t>
    </r>
  </si>
  <si>
    <t>Proposed Funding Source (i.e. GO Bonds, Private, PPV, etc.</t>
  </si>
  <si>
    <t>Estimated Cost</t>
  </si>
  <si>
    <t>Proposed Start Date</t>
  </si>
  <si>
    <t>Proposed Completion Date</t>
  </si>
  <si>
    <t>List in Order of Priority</t>
  </si>
  <si>
    <r>
      <rPr>
        <b/>
        <sz val="12"/>
        <color rgb="FF000000"/>
        <rFont val="Times New Roman"/>
        <family val="1"/>
      </rPr>
      <t xml:space="preserve">Biology Building Renovation (FFE) </t>
    </r>
    <r>
      <rPr>
        <sz val="12"/>
        <color rgb="FF000000"/>
        <rFont val="Times New Roman"/>
        <family val="1"/>
      </rPr>
      <t>[CIP LC 1] - UWG continues to face mounting deferred maintenance costs in the Biology Building. A 2012 Facility Condition Assessment by ISES identified $16,081,935 in deferred MRR costs, with a Facility Condition Needs Index (FCNI) of 0.43. $10 million of these systems and components should be addressed prior to year 5 (2016). A 2007 Facility Program, Building Evaluation, and Pre-Design Study by Kent Brown and Associates proposed a two phase approach to addressing the needs in Biology. Phase 1 consists of a renovation project focused on mitigating deferred maintenance and updating/modernizing this legacy learning environment. The scope of this project would address not only improvement of formal and informal learning spaces and labs, but would correct known deficiencies in accessibility, safety, building code, and energy efficiency. UWG is requesting FY18 funding for the FF&amp;E phase of this project.</t>
    </r>
  </si>
  <si>
    <t>FFE</t>
  </si>
  <si>
    <t>85,000 SF</t>
  </si>
  <si>
    <t>GO Bonds</t>
  </si>
  <si>
    <r>
      <rPr>
        <b/>
        <sz val="12"/>
        <color rgb="FF000000"/>
        <rFont val="Times New Roman"/>
        <family val="1"/>
      </rPr>
      <t xml:space="preserve">IT Fiber backbone Improvements </t>
    </r>
    <r>
      <rPr>
        <sz val="12"/>
        <color rgb="FF000000"/>
        <rFont val="Times New Roman"/>
        <family val="1"/>
      </rPr>
      <t>[CIP SC 1] - This project will provide fiber infrastructure needed for disaster recovery and business continuity to critical IT systems that currently doesn’t exist within UWG's fiber network. Multiple mission-critical online systems are fully reliant on the uninterrupted operation of this system. Being a star pattern system with very limited spare fiber tubes, disruption of service will result in costly repairs and interruption of critical services including: eCore connectivity (service in excess of 3,600 enrolled students each semester); building management systems; security system; ERP systems; ADP; telecommunications; and general administrative, academic, and student internet connectivity.</t>
    </r>
  </si>
  <si>
    <t>Construction</t>
  </si>
  <si>
    <t>NA</t>
  </si>
  <si>
    <r>
      <rPr>
        <b/>
        <sz val="12"/>
        <color rgb="FF000000"/>
        <rFont val="Times New Roman"/>
        <family val="1"/>
      </rPr>
      <t xml:space="preserve">College of Business Building (Watson Replacement) (Design) </t>
    </r>
    <r>
      <rPr>
        <sz val="12"/>
        <color rgb="FF000000"/>
        <rFont val="Times New Roman"/>
        <family val="1"/>
      </rPr>
      <t>[CIP LC 2] - Watson Hall is an existing residential facility located in the heart of the University of West Georgia (UWG) campus, fronting Maple Street. In accordance with UWG’s Master Plan of 2010, it has been identified as a site for future academic and administrative use. In order to provide the Richards College of Business with a comprehensive site where all faculty staff and students can be under one building, Watson was selected as a premier site. Based on unit cost calculations and a feasibility study performed by Sizemore group in FY15, UWG Campus Planning &amp; Facilities estimates the total project cost at $21.0 M. This cost includes $300,000 +/- for abatement, demolition, and utility/site remediation on the Watson site.  UWG is requesting FY17 Design funding of $1.7 million, FY18 Construction Funding of $17.5 million, and FY19 FFE funding of $1.8 million.  The project budget includes anticipated private gifts of $5 million, reducing the construction GO Bond request to $12.5 million and the total GO Bond funds to $16 million.</t>
    </r>
  </si>
  <si>
    <t>Design</t>
  </si>
  <si>
    <t>64,334 SF</t>
  </si>
  <si>
    <t>GO Bonds/Private</t>
  </si>
  <si>
    <r>
      <rPr>
        <b/>
        <sz val="12"/>
        <color rgb="FF000000"/>
        <rFont val="Times New Roman"/>
        <family val="1"/>
      </rPr>
      <t>College of Business Building (Watson Replacement) (Construction)</t>
    </r>
    <r>
      <rPr>
        <sz val="12"/>
        <color rgb="FF000000"/>
        <rFont val="Times New Roman"/>
        <family val="1"/>
      </rPr>
      <t xml:space="preserve"> [CIP LC 2] - Watson Hall is an existing residential facility located in the heart of the University of West Georgia (UWG) campus, fronting Maple Street. In accordance with UWG’s Master Plan of 2010, it has been identified as a site for future academic and administrative use. In order to provide the Richards College of Business with a comprehensive site where all faculty staff and students can be under one building, Watson was selected as a premier site. Based on unit cost calculations and a feasibility study performed by Sizemore group in FY15, UWG Campus Planning &amp; Facilities estimates the total project cost at $21.0 M. This cost includes $300,000 +/- for abatement, demolition, and utility/site remediation on the Watson site.  UWG is requesting FY17 Design funding of $1.7 million, FY18 Construction Funding of $17.5 million, and FY19 FFE funding of $1.8 million.  The project budget includes anticipated private gifts of $5 million, reducing the construction GO Bond request to $12.5 million and the total GO Bond funds to $16 million.</t>
    </r>
  </si>
  <si>
    <r>
      <t>College of Business (Watson Replacement) (FFE)</t>
    </r>
    <r>
      <rPr>
        <sz val="12"/>
        <color rgb="FF000000"/>
        <rFont val="Times New Roman"/>
        <family val="1"/>
      </rPr>
      <t xml:space="preserve"> [CIP LC 2] - Watson Hall is an existing residential facility located in the heart of University of West Georgia (UWG) campus, fronting Maple Street. In accordance with UWG’s Master Plan of 2010, it has been identified as a site for future academic and administrative use. In order to provide the Richards College of Business with a comprehensive site where all faculty staff and students can be under one building, Watson was selected as a premier site. Based on unit cost calculations and a feasibility study performed by Sizemore group in FY15, UWG Campus Planning &amp; Facilities estimates the </t>
    </r>
    <r>
      <rPr>
        <b/>
        <sz val="12"/>
        <color rgb="FF000000"/>
        <rFont val="Times New Roman"/>
        <family val="1"/>
      </rPr>
      <t>total project cost at $21.0 M</t>
    </r>
    <r>
      <rPr>
        <sz val="12"/>
        <color rgb="FF000000"/>
        <rFont val="Times New Roman"/>
        <family val="1"/>
      </rPr>
      <t>. This cost includes $300,000 +/- for abatement, demolition, and utility/site remediation on the Watson site.  UWG is requesting FY17 Design funding of $1.7 million, FY18 Construction Funding of $17.5 million, and FY19 FFE funding of $1.8 million.  The project budget includes anticipated private gifts of $5 million, reducing the construction GO Bond request to $12.5 million and the total GO Bond funds to $16 million.</t>
    </r>
  </si>
  <si>
    <r>
      <rPr>
        <b/>
        <sz val="12"/>
        <color rgb="FF000000"/>
        <rFont val="Times New Roman"/>
        <family val="1"/>
      </rPr>
      <t xml:space="preserve">Master Plan: </t>
    </r>
    <r>
      <rPr>
        <sz val="12"/>
        <color rgb="FF000000"/>
        <rFont val="Times New Roman"/>
        <family val="1"/>
      </rPr>
      <t xml:space="preserve"> UWG is ready for a new Master Plan in response to change and growth.   The most recent full Master Plan was completed in 2006, with an update in 2011.   Since that time, the university has experienced significant growth, while changes and trends in the USG and in the higher education landscape have prompted strategic shifts and new directions that are not adequately reflected in the 2011 Master Plan Update.    The new Master Plan will be comprehensive, including growth plans for academic, administrative, housing, and auxiliary functions as well as special consideration for physical infrastructure, utilities, data infrastructure, transportation, sustainability, pedagogical trends, land use, athletic precinct, and other concerns.</t>
    </r>
  </si>
  <si>
    <t>Design Professional</t>
  </si>
  <si>
    <t>N/A</t>
  </si>
  <si>
    <t>Institutional</t>
  </si>
  <si>
    <r>
      <rPr>
        <b/>
        <sz val="12"/>
        <color rgb="FF000000"/>
        <rFont val="Times New Roman"/>
        <family val="1"/>
      </rPr>
      <t>Library - Replace Air Distribution System</t>
    </r>
    <r>
      <rPr>
        <sz val="12"/>
        <color rgb="FF000000"/>
        <rFont val="Times New Roman"/>
        <family val="1"/>
      </rPr>
      <t xml:space="preserve"> [CIP SC 2] - The three buildings covered by this project were all constructed in 1968.  They are served by a district energy loop system.  The energy loop is in good repair and will not be addressed by this project.  The items that will be addressed are the air distribution systems that are all original to the buildings.  These systems are antiquated with parts that are not available or very expensive, making repairs difficult.  The systems are still reliant on the original pneumatic controls, making it very difficult to achieve a comfortable environment.  The air distribution systems do not meet current ASHRAE standards making it impossible to achieve acceptable indoor air quality, specifically related to air temperature, humidity, and adequate air exchanges.  Finally, the current systems are incredibly inefficient and costly to operate.  By replacing the systems we will drastically reduce energy consumption and operating costs.</t>
    </r>
  </si>
  <si>
    <t>Renovation</t>
  </si>
  <si>
    <t>109,155 SF</t>
  </si>
  <si>
    <r>
      <rPr>
        <b/>
        <sz val="12"/>
        <color rgb="FF000000"/>
        <rFont val="Times New Roman"/>
        <family val="1"/>
      </rPr>
      <t>Electrical, Life Safety, and ADA Improvements - Education Center</t>
    </r>
    <r>
      <rPr>
        <sz val="12"/>
        <color rgb="FF000000"/>
        <rFont val="Times New Roman"/>
        <family val="1"/>
      </rPr>
      <t xml:space="preserve"> [CIP SC 3] - The Education Center is a 46 year old building that is in good condition for its age.  This project would replace the aged electrical distribution system, lights and ceilings in this important building.  It also includes upgrading the original building elevator, replacement of the fire alarm system as well as adding a fire sprinkler system.  Finally, the restrooms, stairs and handrails will be upgraded to meet the requirements of ADA. These existing systems do not meet current code and are getting very expensive to maintain.  The updated lights, elevator, restrooms, and life safety systems will help this building continue to serve the needs of our students well into the future by creating a safe environment that is conducive to teaching and learning while allowing the facility to continue to serve in the most efficient and safe way possible.</t>
    </r>
  </si>
  <si>
    <t>63,688 SF</t>
  </si>
  <si>
    <r>
      <rPr>
        <b/>
        <sz val="12"/>
        <color rgb="FF000000"/>
        <rFont val="Times New Roman"/>
        <family val="1"/>
      </rPr>
      <t>Academic Quad Renovation</t>
    </r>
    <r>
      <rPr>
        <sz val="12"/>
        <color rgb="FF000000"/>
        <rFont val="Times New Roman"/>
        <family val="1"/>
      </rPr>
      <t xml:space="preserve"> ($55.9M) [CIP LC 3  ] -The 159,056 GSF Campus Quad includes three UWG facilities – Pafford, Boyd, and Humanities – that were constructed between 1968-1970.    The three academic buildings, together with the Library (renovated 2011) are of nearly identical construction and with the exception of Humanities, are connected by a series of elevated walkways.  The facilities have never been renovated in their nearly 50 year history and a 2012 FCA by ISES Corp. indicates over $18M ($21.5M in 2021 dollars) in capital renewal and deferred maintenance (CRDM) needs. These crucial academic buildings contain 53,764 ASF of instructional space and account for 40% of UWG’s weekly student contact hours.  Classrooms are heavily utilized with an average classroom metric of 0.55 and are home to the College of Social Sciences, Art, Music, Mass Communications, Physics, Math, and the university’s data center.   This project will completely renovate the Campus Quad by retiring all CRDM work and allowing an additional $75/GSF for program changes and plant adaptation.  The project also includes up to 20,000 GSF of new construction that will allow classroom station sizes to meet current standards, provide updated pedagogy and technology, and add needed classrooms and faculty offices. This project will also correct critical life safety and ADA deficiencies and will include a centralized heating/cooling plant and distribution system for increased energy efficiency.</t>
    </r>
  </si>
  <si>
    <t>159,056 SF</t>
  </si>
  <si>
    <r>
      <rPr>
        <b/>
        <sz val="12"/>
        <color rgb="FF000000"/>
        <rFont val="Times New Roman"/>
        <family val="1"/>
      </rPr>
      <t>Academic Quad Renovation</t>
    </r>
    <r>
      <rPr>
        <sz val="12"/>
        <color rgb="FF000000"/>
        <rFont val="Times New Roman"/>
        <family val="1"/>
      </rPr>
      <t xml:space="preserve"> ($55.9M) [CIP LC 3 ] - The 159,056 GSF Campus Quad includes three UWG facilities – Pafford, Boyd, and Humanities – that were constructed between 1968-1970.    The three academic buildings, together with the Library (renovated 2011) are of nearly identical construction and with the exception of Humanities, are connected by a series of elevated walkways.  The facilities have never been renovated in their nearly 50 year history and a 2012 FCA by ISES Corp. indicates over $18M ($21.5M in 2021 dollars) in capital renewal and deferred maintenance (CRDM) needs. These crucial academic buildings contain 53,764 ASF of instructional space and account for 40% of UWG’s weekly student contact hours.  Classrooms are heavily utilized with an average classroom metric of 0.55 and are home to the College of Social Sciences, Art, Music, Mass Communications, Physics, Math, and the university’s data center.   This project will completely renovate the Campus Quad by retiring all CRDM work and allowing an additional $75/GSF for program changes and plant adaptation.  The project also includes up to 20,000 GSF of new construction that will allow classroom station sizes to meet current standards, provide updated pedagogy and technology, and add needed classrooms and faculty offices. This project will also correct critical life safety and ADA deficiencies and will include a centralized heating/cooling plant and distribution system for increased energy efficiency.</t>
    </r>
  </si>
  <si>
    <r>
      <rPr>
        <b/>
        <sz val="12"/>
        <color rgb="FF000000"/>
        <rFont val="Times New Roman"/>
        <family val="1"/>
      </rPr>
      <t>Student Health Services Building</t>
    </r>
    <r>
      <rPr>
        <sz val="12"/>
        <color rgb="FF000000"/>
        <rFont val="Times New Roman"/>
        <family val="1"/>
      </rPr>
      <t xml:space="preserve"> [CIP NG 1] - This collaborative project, funded by a third party and managed and operated by the University, will serve UWG students for many years to come.  The current Health Services Building was built in 1971 to serve an enrollment of 7000 students.  With an enrollment of nearly 13,000 it is important to have an updated, modern facility that removes health barriers to student success.  This 16,108 square foot building will house our healthcare providers, administrative offices, health education, and patient advocates in a location that is very accessible to students.  Looking and operating very much like an urgent care center (in fact, modeled after one), this facility will allow us to provide the efficient and effective health care that modern students expect.  It will include 16 examination rooms; patient rooms and administrative offices; a fully-equipped “bull-pen” for providers; office and conference space for our patient advocates and health educators; an ambulance entrance for serious cases that need transported; and a convenient entrance and lobby area that is adjacent to the University bus service route.  No additional fees will be required from students in the short term as the collaborative project is being funded by an outside source.  Increased services to students without increasing their costs will enhance our student engagement and integration to campus leading to greater retention, progression, and graduation.</t>
    </r>
  </si>
  <si>
    <t>12,000 SF</t>
  </si>
  <si>
    <t>Private</t>
  </si>
  <si>
    <r>
      <t>Z-6 HVAC Replacement</t>
    </r>
    <r>
      <rPr>
        <sz val="12"/>
        <color rgb="FF000000"/>
        <rFont val="Times New Roman"/>
        <family val="1"/>
      </rPr>
      <t xml:space="preserve"> [CIP NG 3] - This project is for the replacement of the existing 47 year old HVAC and Electrical Systems.  The existing system is pneumatically controlled and is very difficult to maintain and operate.  The parts for the system are no longer available or very expensive to acquire.  The objective of this project will be to install a new air distribution system and controls only; the chiller, cooling tower, and boiler are relatively new and in good condition.  The Z-6 facility is a shared use building so the UWG Auxiliaries will fund 75% of the project cost.</t>
    </r>
  </si>
  <si>
    <t>49,558 SF</t>
  </si>
  <si>
    <r>
      <rPr>
        <b/>
        <sz val="12"/>
        <color theme="1"/>
        <rFont val="Times New Roman"/>
        <family val="1"/>
      </rPr>
      <t>ADA bathroom enhancements Phase 2</t>
    </r>
    <r>
      <rPr>
        <sz val="12"/>
        <color theme="1"/>
        <rFont val="Times New Roman"/>
        <family val="1"/>
      </rPr>
      <t xml:space="preserve"> for Bonner, Cobb, Mandeville, Parker, Melson, Miller, Library, Aycock Halls - This priority supports Strategic Imperative #4/ Goal B - Create a built environment that is sustainable and relevant to the educational and personal needs of students.</t>
    </r>
  </si>
  <si>
    <t>5,000 SF +/-</t>
  </si>
  <si>
    <t>Institutional / GO Bond (MRR)</t>
  </si>
  <si>
    <r>
      <rPr>
        <b/>
        <sz val="12"/>
        <color theme="1"/>
        <rFont val="Times New Roman"/>
        <family val="1"/>
      </rPr>
      <t>UCC HVAC Replacement</t>
    </r>
    <r>
      <rPr>
        <sz val="12"/>
        <color theme="1"/>
        <rFont val="Times New Roman"/>
        <family val="1"/>
      </rPr>
      <t xml:space="preserve"> [CIP NG 4] -  40/60 split (Aux/RI)  The boiler, air handler, and chiller systems have out lived their life cycle and require total replacement. The chiller is a mixture of 3 different manufactures due to parts not being available for the original manufacture.  There will be a small building addition of approximately 1,500sf to accommodate a new mechanical room as an enabling project.  This addition will allow replacement of the aged systems in a phased approach while keeping the facility operational during construction.</t>
    </r>
  </si>
  <si>
    <t>Design &amp; Construction</t>
  </si>
  <si>
    <t>190,883 SF</t>
  </si>
  <si>
    <t>40% Auxiliary
60% GO Bond</t>
  </si>
  <si>
    <r>
      <rPr>
        <b/>
        <sz val="12"/>
        <color rgb="FF000000"/>
        <rFont val="Times New Roman"/>
        <family val="1"/>
      </rPr>
      <t xml:space="preserve">Newnan Build-out Phase 1 </t>
    </r>
    <r>
      <rPr>
        <sz val="12"/>
        <color rgb="FF000000"/>
        <rFont val="Times New Roman"/>
        <family val="1"/>
      </rPr>
      <t xml:space="preserve"> – The need for an increased presence in Newnan was identified in the Newnan Hospital Redevelopment Plan, but was deferred early in the planning process due to funding limits. Sufficient shell space is included in the completed project to fit-out and furnish up to 13,000 GSF of office and operations space for this growing USG program. It is anticipated that proceeds from the sale of the Shenandoah Center will offset the majority of the Phase 1 cost.</t>
    </r>
  </si>
  <si>
    <t>7,200 SF</t>
  </si>
  <si>
    <t>Institutional (Sale Proceeds)</t>
  </si>
  <si>
    <r>
      <rPr>
        <b/>
        <sz val="12"/>
        <color rgb="FF000000"/>
        <rFont val="Times New Roman"/>
        <family val="1"/>
      </rPr>
      <t>Relocation of Baseball Field</t>
    </r>
    <r>
      <rPr>
        <sz val="12"/>
        <color rgb="FF000000"/>
        <rFont val="Times New Roman"/>
        <family val="1"/>
      </rPr>
      <t xml:space="preserve"> [CIP NG 5] - The relocation of Cole Field (baseball) to the Athletic Complex is consistent with the University’s Master Plan. This project will place the baseball program in better proximity to parking, traffic, support resources, and will enable the University to recapture this valuable real estate for continued master plan development.  Relocation allows the University greater flexibility in its academic plans to renovate and expand the Biology Building, reclaim additional space for student services in the refurbished Murphy Building, currently underway, and allows for greater consolidation of athletic and recreational activities on the West Campus, simplifying field maintenance and event operation. Additionally, the relocation will provide the opportunity to implement energy-saving procedures, such as the use of LED lighting and installations of restrooms and ramps that will make the facility fully ADA compliant.</t>
    </r>
  </si>
  <si>
    <t>14,500 SF / 3.25 Acres</t>
  </si>
  <si>
    <r>
      <rPr>
        <b/>
        <sz val="12"/>
        <color rgb="FF000000"/>
        <rFont val="Times New Roman"/>
        <family val="1"/>
      </rPr>
      <t>Historic Sanford Hall Improvements</t>
    </r>
    <r>
      <rPr>
        <sz val="12"/>
        <color rgb="FF000000"/>
        <rFont val="Times New Roman"/>
        <family val="1"/>
      </rPr>
      <t xml:space="preserve"> [CIP SC 4] - This three-story masonry and concrete structure constructed in 1938 has a partial basement and second floor.  It now houses the offices of the President and Provost of the university, as well as the Department for Institutional Effectiveness and Assessment. Several ADA and code compliance issues have been identified, including main entrance access, bathroom’s ADA compliance, and building evacuation routes.  This renovation will include a small addition to create an opportunity to enhance accessibility to the facility.</t>
    </r>
  </si>
  <si>
    <t>11,618 SF</t>
  </si>
  <si>
    <r>
      <rPr>
        <b/>
        <sz val="12"/>
        <color rgb="FF000000"/>
        <rFont val="Times New Roman"/>
        <family val="1"/>
      </rPr>
      <t xml:space="preserve">Miller Hall Expansion and Renovation </t>
    </r>
    <r>
      <rPr>
        <sz val="12"/>
        <color rgb="FF000000"/>
        <rFont val="Times New Roman"/>
        <family val="1"/>
      </rPr>
      <t xml:space="preserve"> - The Richards College of Business currently occupies Miller Hall. The original building and annex were built in 1958 and 1985 respectively. This facility is located on the east side of campus off West Georgia Drive. This two-story reinforced concrete, steel, and masonry structure primarily contains offices and classrooms / labs for such university departments as Economics, Marketing and Real Estate. It also houses a first floor auditorium and office space for undergraduate programs. One major issue in the building is the void space in what is now a mechanical pad south of Corridor 230. The space represents a much needed opportunity for expansion. The college presently needs a large auditorium-like space with space for 100-120 students. The cost anticipated for this project is estimated at $1.3 million for 5000 GSF of new construction plus $3.5 million for light renovation of the remainder of the facility.</t>
    </r>
  </si>
  <si>
    <t>5,000 SF New and 33,086 SF Renovation</t>
  </si>
  <si>
    <r>
      <t>West Georgia Drive Infrastructure Improvements</t>
    </r>
    <r>
      <rPr>
        <sz val="12"/>
        <color rgb="FF000000"/>
        <rFont val="Times New Roman"/>
        <family val="1"/>
      </rPr>
      <t xml:space="preserve"> - UWG plans to partner with the city of Carrollton accomplish this important project to improve this 1.27 mile road a) West Georgia Drive Rehabilitation - West Georgia Drive is the primary travel route for virtually all vehicles on campus.  It was constructed in partnership with the city of Carrollton more than 50 years ago.  Unfortunately, the road was constructed using residential and 1960s traffic and pedestrian control techniques.  These decisions are causing the substrate and the pavement structure to fail, and with the growth of the campus beyond the border created by the road have created an unsafe environment for pedestrians and motor vehicles.  The heavy commercial traffic of today is causing continuous pot holes and pavement failures.  The many years of pavement overlayment has caused delamination of the pavement structure as well as filling the gutters with asphalt inhibiting stormwater management.  The sidewalks are very narrow and are not handicap accessible.  Finally, the crosswalks, landscaping and traffic control needs to be improved to create a safe environment for the many pedestrians that are and will be in the area.  b) Z-6 Intersection Improvements - will be made to relieve traffic and pedestrian congestion in this area improving safety. c) TLC Intersection Safety Improvements - is the most congested interesection on campus.  Thousands of pedestrians and cars pass through every day creating a potentially hazardous environment for pedestrians. d) Wolves Parkway Intersection - is located on a large sweeping curve.  A recent study  by a traffic engineering consultant discourages this type of design due to the inability to create safe crosswalks with appropriate visibility for pedestrians and vehicles.  e) Maple Street Roundabout - will improve the flow of traffic to and from campus.  The university's main entrance causes congestion issues both for people visiting the university or for people just passing by.</t>
    </r>
  </si>
  <si>
    <t>Infrastructure</t>
  </si>
  <si>
    <t>GO Bonds;
Institutional;
Local, State, Federal funding through partnership with the City.</t>
  </si>
  <si>
    <r>
      <t xml:space="preserve">Rehabilitate Aycock Drive - </t>
    </r>
    <r>
      <rPr>
        <sz val="12"/>
        <color rgb="FF000000"/>
        <rFont val="Times New Roman"/>
        <family val="1"/>
      </rPr>
      <t>To improve safety by making repairs to structural failures, improving stormwater control, improving accessibility, and improving sightlines for pedestrian and motor vehicle safety on this 0.2 mile section of roadway.  Aycock Drive is a major thoroughfare across this busy part of campus.  The future replacement of Watson Hall with a major academic building will greatly increase the number of pedestrians in the area.  Aycock Drive is currently experiencing some major structural failures causing the road to sag and rut.  The many years of pavement overlayment has caused delamination of the pavement structure as well as filling the gutters with asphalt inhibiting stormwater management.  The sidewalks are very narrow and are not handicap accessible.  Finally, the crosswalks, landscaping and traffic control needs to be improved to create a safe environment for the many pedestrians that are and will be in the area.</t>
    </r>
  </si>
  <si>
    <r>
      <t xml:space="preserve">Administrative and Faculty Office Space:  </t>
    </r>
    <r>
      <rPr>
        <sz val="12"/>
        <color rgb="FF000000"/>
        <rFont val="Times New Roman"/>
        <family val="1"/>
      </rPr>
      <t>In response to recent growth trends, the University has increased faculty and staff by an estimated 30-40 FTE annually, and this trend is expected to continue.  The 2011 Master Plan Update identified a need for office space, particularly faculty offices.   This has been validated in recent space utilization studies, which most recently confirmed that there are presently more full time faculty than there are faculty offices.   Administrative office demand similarly exceeds available supply in every Division of the University.   We estimate a current deficit of about 10,000 GSF for office space, and forecasts indicate that this deficit will grow by 4,000-5,000 GSF per year.  This deficit will be address through renovations, repurposing, additions, and new construction at various locations on campus.</t>
    </r>
  </si>
  <si>
    <t>New Construction / Renovation</t>
  </si>
  <si>
    <t>20,000 GSF</t>
  </si>
  <si>
    <t>GO Bonds
Institutional</t>
  </si>
  <si>
    <r>
      <t xml:space="preserve">Instructional and Pedagogical Improvements:  </t>
    </r>
    <r>
      <rPr>
        <sz val="12"/>
        <color rgb="FF000000"/>
        <rFont val="Times New Roman"/>
        <family val="1"/>
      </rPr>
      <t>Academic efficiency and student learning is often effected by the surrounding environment. In order to ensure an environment conducive to learning we must address pedagogical concerns. Faculty struggle with class size, design, acoustics of outdated buildings, furniture, sight line issues, HVAC, lighting, wayfinding, and security (single exit classrooms with the podium across the room). We also must consider the changing nature of our student body including adult learners and accessibility. Access points and seating must be regularly adjusted. We need a range of adjustable spaces that will accommodate a variety of disciplines including classroom, studio, and rehearsal space. Flexible space will enable us to continue to foster interdisciplinary liberal arts education, while also enhancing retention, progression and graduation for students during this time of extraordinary growth.</t>
    </r>
  </si>
  <si>
    <t>Renovation / FF&amp;E</t>
  </si>
  <si>
    <t>10,000 GSF</t>
  </si>
  <si>
    <r>
      <rPr>
        <b/>
        <sz val="12"/>
        <color rgb="FF000000"/>
        <rFont val="Times New Roman"/>
        <family val="1"/>
      </rPr>
      <t>Newnan Hospital Shell Build Out Phase 2</t>
    </r>
    <r>
      <rPr>
        <sz val="12"/>
        <color rgb="FF000000"/>
        <rFont val="Times New Roman"/>
        <family val="1"/>
      </rPr>
      <t xml:space="preserve"> - To  accommodate our growth goals to 3,000 students  in next 3 years – The need for an increased presence in Newnan was identified in the Newnan Hospital Redevelopment Plan, but was deferred early in the planning process due to funding limits. Sufficient shell space will be remaining to fit-out and furnish up to 8,500 additional GSF of office and operations space for this growing USG program. </t>
    </r>
  </si>
  <si>
    <t>8,500 SF</t>
  </si>
  <si>
    <t>GO Bonds / Private</t>
  </si>
  <si>
    <r>
      <t xml:space="preserve">Purchasing, Central Receiving, and Asset Management Building:  </t>
    </r>
    <r>
      <rPr>
        <sz val="12"/>
        <color rgb="FF000000"/>
        <rFont val="Times New Roman"/>
        <family val="1"/>
      </rPr>
      <t>This facility would consolidate the functions of purchasing, central receiving, central stores, campus deliveries, asset management, and surplus property in a single location on the perimeter of campus.   These functions are currently deficient in space allocation, and the spaces that are currently allocated are inefficiently distributed across campus in locations that are not easily accessed by common carrier.   Delivery routes for trucks are currently routed through high-congestion areas, creating a hazard for passenger vehicles and pedestrians while sustaining inefficiencies for their respective operations.    Relocating these operations would make their current spaces available for other critical needs while creating a safer and more efficient system.   The university will explore all available option including new construction and warehouse leasing.</t>
    </r>
  </si>
  <si>
    <t>Lease or New Construction</t>
  </si>
  <si>
    <t>25,000 GSF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</si>
</sst>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mmm\ yyyy"/>
  </numFmts>
  <fonts count="14" x14ac:knownFonts="1">
    <font>
      <sz val="11"/>
      <color theme="1"/>
      <name val="Calibri"/>
      <family val="2"/>
      <scheme val="minor"/>
    </font>
    <font>
      <sz val="11"/>
      <color theme="1"/>
      <name val="Calibri"/>
      <family val="2"/>
      <scheme val="minor"/>
    </font>
    <font>
      <b/>
      <sz val="16"/>
      <color theme="1"/>
      <name val="Times New Roman"/>
      <family val="1"/>
    </font>
    <font>
      <sz val="16"/>
      <color theme="1"/>
      <name val="Times New Roman"/>
      <family val="1"/>
    </font>
    <font>
      <b/>
      <i/>
      <sz val="16"/>
      <color theme="1"/>
      <name val="Times New Roman"/>
      <family val="1"/>
    </font>
    <font>
      <b/>
      <sz val="14"/>
      <color theme="1"/>
      <name val="Times New Roman"/>
      <family val="1"/>
    </font>
    <font>
      <sz val="11"/>
      <color theme="1"/>
      <name val="Times New Roman"/>
      <family val="1"/>
    </font>
    <font>
      <b/>
      <u/>
      <sz val="14"/>
      <color theme="1"/>
      <name val="Times New Roman"/>
      <family val="1"/>
    </font>
    <font>
      <b/>
      <sz val="11"/>
      <color theme="1"/>
      <name val="Times New Roman"/>
      <family val="1"/>
    </font>
    <font>
      <b/>
      <sz val="12"/>
      <color theme="1"/>
      <name val="Times New Roman"/>
      <family val="1"/>
    </font>
    <font>
      <b/>
      <sz val="14"/>
      <name val="Times New Roman"/>
      <family val="1"/>
    </font>
    <font>
      <sz val="12"/>
      <color rgb="FF000000"/>
      <name val="Times New Roman"/>
      <family val="1"/>
    </font>
    <font>
      <b/>
      <sz val="12"/>
      <color rgb="FF000000"/>
      <name val="Times New Roman"/>
      <family val="1"/>
    </font>
    <font>
      <sz val="12"/>
      <color theme="1"/>
      <name val="Times New Roman"/>
      <family val="1"/>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5" fillId="0" borderId="0" xfId="0" applyFont="1"/>
    <xf numFmtId="0" fontId="6" fillId="0" borderId="0" xfId="0" applyFont="1"/>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2" borderId="4" xfId="0" applyFont="1" applyFill="1" applyBorder="1" applyAlignment="1">
      <alignment horizontal="center"/>
    </xf>
    <xf numFmtId="0" fontId="5" fillId="2" borderId="4" xfId="0" applyFont="1" applyFill="1" applyBorder="1" applyAlignment="1">
      <alignment horizontal="center"/>
    </xf>
    <xf numFmtId="0" fontId="5" fillId="2" borderId="4" xfId="0" applyFont="1" applyFill="1" applyBorder="1" applyAlignment="1">
      <alignment horizontal="center" wrapText="1"/>
    </xf>
    <xf numFmtId="0" fontId="8" fillId="3" borderId="4" xfId="0" applyFont="1" applyFill="1" applyBorder="1" applyAlignment="1">
      <alignment horizontal="center"/>
    </xf>
    <xf numFmtId="0" fontId="10" fillId="3" borderId="4" xfId="0" applyFont="1" applyFill="1" applyBorder="1" applyAlignment="1">
      <alignment horizontal="center"/>
    </xf>
    <xf numFmtId="0" fontId="5" fillId="3" borderId="4" xfId="0" applyFont="1" applyFill="1" applyBorder="1" applyAlignment="1">
      <alignment horizontal="center" wrapText="1"/>
    </xf>
    <xf numFmtId="0" fontId="5" fillId="0" borderId="4" xfId="0" applyFont="1" applyBorder="1" applyAlignment="1">
      <alignment horizontal="center"/>
    </xf>
    <xf numFmtId="0" fontId="11" fillId="0" borderId="4" xfId="0" quotePrefix="1" applyFont="1" applyFill="1" applyBorder="1" applyAlignment="1">
      <alignment horizontal="left" vertical="center" wrapText="1"/>
    </xf>
    <xf numFmtId="0" fontId="11" fillId="0" borderId="4" xfId="0" applyFont="1" applyBorder="1" applyAlignment="1">
      <alignment vertical="center" wrapText="1"/>
    </xf>
    <xf numFmtId="0" fontId="11" fillId="0" borderId="4" xfId="0" applyFont="1" applyFill="1" applyBorder="1" applyAlignment="1">
      <alignment vertical="center" wrapText="1"/>
    </xf>
    <xf numFmtId="6" fontId="11" fillId="0" borderId="4" xfId="0" applyNumberFormat="1" applyFont="1" applyFill="1" applyBorder="1" applyAlignment="1">
      <alignment vertical="center" wrapText="1"/>
    </xf>
    <xf numFmtId="164" fontId="11" fillId="0" borderId="4" xfId="0" applyNumberFormat="1" applyFont="1" applyFill="1" applyBorder="1" applyAlignment="1">
      <alignment horizontal="center" vertical="center" wrapText="1"/>
    </xf>
    <xf numFmtId="164" fontId="13" fillId="0" borderId="5" xfId="1" applyNumberFormat="1" applyFont="1" applyBorder="1" applyAlignment="1">
      <alignment horizontal="center" vertical="center" wrapText="1"/>
    </xf>
    <xf numFmtId="0" fontId="11" fillId="0" borderId="4" xfId="0" quotePrefix="1" applyFont="1" applyBorder="1" applyAlignment="1">
      <alignment horizontal="left" vertical="center" wrapText="1"/>
    </xf>
    <xf numFmtId="6" fontId="11" fillId="0" borderId="4" xfId="0" applyNumberFormat="1" applyFont="1" applyBorder="1" applyAlignment="1">
      <alignment vertical="center" wrapText="1"/>
    </xf>
    <xf numFmtId="164" fontId="11" fillId="0" borderId="4" xfId="0" applyNumberFormat="1" applyFont="1" applyBorder="1" applyAlignment="1">
      <alignment horizontal="center" vertical="center" wrapText="1"/>
    </xf>
    <xf numFmtId="164" fontId="13" fillId="0" borderId="4" xfId="1" applyNumberFormat="1" applyFont="1" applyBorder="1" applyAlignment="1">
      <alignment horizontal="center" vertical="center" wrapText="1"/>
    </xf>
    <xf numFmtId="3" fontId="11" fillId="0" borderId="4" xfId="0" applyNumberFormat="1" applyFont="1" applyBorder="1" applyAlignment="1">
      <alignment vertical="center" wrapText="1"/>
    </xf>
    <xf numFmtId="0" fontId="12" fillId="0" borderId="4" xfId="0" applyFont="1" applyBorder="1" applyAlignment="1">
      <alignment vertical="center" wrapText="1"/>
    </xf>
    <xf numFmtId="164" fontId="13" fillId="0" borderId="4" xfId="1" applyNumberFormat="1" applyFont="1" applyFill="1" applyBorder="1" applyAlignment="1">
      <alignment horizontal="center" vertical="center" wrapText="1"/>
    </xf>
    <xf numFmtId="0" fontId="5" fillId="0" borderId="0" xfId="0" applyFont="1" applyAlignment="1">
      <alignment horizontal="center"/>
    </xf>
    <xf numFmtId="0" fontId="11" fillId="0" borderId="4" xfId="0" applyFont="1" applyBorder="1" applyAlignment="1">
      <alignment horizontal="left" vertical="center" wrapText="1"/>
    </xf>
    <xf numFmtId="0" fontId="12" fillId="0" borderId="0" xfId="0" applyFont="1" applyBorder="1" applyAlignment="1">
      <alignment horizontal="left" vertical="center" wrapText="1"/>
    </xf>
    <xf numFmtId="0" fontId="8" fillId="0" borderId="0" xfId="0" applyFont="1" applyAlignment="1">
      <alignment horizontal="center"/>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2" fillId="0" borderId="1" xfId="0" quotePrefix="1" applyFont="1" applyFill="1" applyBorder="1" applyAlignment="1">
      <alignment horizontal="left" vertical="center" wrapText="1"/>
    </xf>
    <xf numFmtId="0" fontId="12" fillId="0" borderId="4" xfId="0" quotePrefix="1"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Budget\Budget%20Development\BD%20FY18\BOR%20Submittals\Budget%20Hearing\Budget%20Trends\FY%202018%20Budget%20Trend%20Templates%20-%20UWG%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Data "/>
      <sheetName val="Enrollment By Campus or Site"/>
      <sheetName val="Reserve Balances"/>
      <sheetName val="Facilities"/>
      <sheetName val="New Funds"/>
    </sheetNames>
    <sheetDataSet>
      <sheetData sheetId="0">
        <row r="3">
          <cell r="B3" t="str">
            <v>University of West Georgia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33"/>
  <sheetViews>
    <sheetView tabSelected="1" zoomScale="90" zoomScaleNormal="90" workbookViewId="0">
      <selection activeCell="C24" sqref="C24"/>
    </sheetView>
  </sheetViews>
  <sheetFormatPr defaultColWidth="8.85546875" defaultRowHeight="15" x14ac:dyDescent="0.25"/>
  <cols>
    <col min="1" max="1" width="4" style="5" customWidth="1"/>
    <col min="2" max="2" width="98.28515625" style="5" customWidth="1"/>
    <col min="3" max="3" width="18.28515625" style="5" customWidth="1"/>
    <col min="4" max="4" width="19.42578125" style="5" customWidth="1"/>
    <col min="5" max="5" width="20.7109375" style="5" customWidth="1"/>
    <col min="6" max="6" width="19.85546875" style="5" customWidth="1"/>
    <col min="7" max="7" width="15" style="5" customWidth="1"/>
    <col min="8" max="8" width="15.28515625" style="5" customWidth="1"/>
    <col min="9" max="16384" width="8.85546875" style="5"/>
  </cols>
  <sheetData>
    <row r="1" spans="1:8" s="2" customFormat="1" ht="20.25" x14ac:dyDescent="0.3">
      <c r="A1" s="1" t="s">
        <v>0</v>
      </c>
      <c r="B1" s="1"/>
      <c r="C1" s="1"/>
      <c r="D1" s="1"/>
      <c r="E1" s="1"/>
      <c r="F1" s="1"/>
    </row>
    <row r="2" spans="1:8" s="2" customFormat="1" ht="20.25" x14ac:dyDescent="0.3">
      <c r="A2" s="1" t="s">
        <v>1</v>
      </c>
      <c r="B2" s="1"/>
      <c r="C2" s="1"/>
      <c r="D2" s="1"/>
      <c r="E2" s="1"/>
      <c r="F2" s="1"/>
    </row>
    <row r="3" spans="1:8" s="2" customFormat="1" ht="20.25" x14ac:dyDescent="0.3">
      <c r="B3" s="3" t="s">
        <v>2</v>
      </c>
      <c r="C3" s="3"/>
      <c r="D3" s="3"/>
      <c r="E3" s="3"/>
      <c r="F3" s="3"/>
    </row>
    <row r="5" spans="1:8" ht="18.75" x14ac:dyDescent="0.3">
      <c r="A5" s="4"/>
      <c r="B5" s="4" t="str">
        <f>CONCATENATE("Institution Name: ",'[1]Trend Data '!B3:D3)</f>
        <v>Institution Name: University of West Georgia</v>
      </c>
      <c r="C5" s="4"/>
    </row>
    <row r="6" spans="1:8" ht="18.75" x14ac:dyDescent="0.3">
      <c r="A6" s="4"/>
      <c r="B6" s="4"/>
      <c r="C6" s="4"/>
    </row>
    <row r="7" spans="1:8" ht="21.75" customHeight="1" x14ac:dyDescent="0.3">
      <c r="B7" s="6" t="s">
        <v>3</v>
      </c>
      <c r="C7" s="7"/>
      <c r="D7" s="7"/>
      <c r="E7" s="7"/>
      <c r="F7" s="7"/>
      <c r="G7" s="7"/>
      <c r="H7" s="8"/>
    </row>
    <row r="8" spans="1:8" ht="109.9" customHeight="1" x14ac:dyDescent="0.3">
      <c r="A8" s="9"/>
      <c r="B8" s="10" t="s">
        <v>4</v>
      </c>
      <c r="C8" s="11" t="s">
        <v>5</v>
      </c>
      <c r="D8" s="11" t="s">
        <v>6</v>
      </c>
      <c r="E8" s="11" t="s">
        <v>7</v>
      </c>
      <c r="F8" s="11" t="s">
        <v>8</v>
      </c>
      <c r="G8" s="11" t="s">
        <v>9</v>
      </c>
      <c r="H8" s="11" t="s">
        <v>10</v>
      </c>
    </row>
    <row r="9" spans="1:8" ht="19.149999999999999" customHeight="1" x14ac:dyDescent="0.3">
      <c r="A9" s="12"/>
      <c r="B9" s="13" t="s">
        <v>11</v>
      </c>
      <c r="C9" s="13"/>
      <c r="D9" s="14"/>
      <c r="E9" s="14"/>
      <c r="F9" s="14"/>
      <c r="G9" s="14"/>
      <c r="H9" s="14"/>
    </row>
    <row r="10" spans="1:8" ht="165" customHeight="1" x14ac:dyDescent="0.3">
      <c r="A10" s="15">
        <v>1</v>
      </c>
      <c r="B10" s="16" t="s">
        <v>12</v>
      </c>
      <c r="C10" s="17" t="s">
        <v>13</v>
      </c>
      <c r="D10" s="18" t="s">
        <v>14</v>
      </c>
      <c r="E10" s="17" t="s">
        <v>15</v>
      </c>
      <c r="F10" s="19">
        <v>3400000</v>
      </c>
      <c r="G10" s="20">
        <v>42856</v>
      </c>
      <c r="H10" s="21">
        <v>43252</v>
      </c>
    </row>
    <row r="11" spans="1:8" ht="120" customHeight="1" x14ac:dyDescent="0.3">
      <c r="A11" s="15">
        <v>2</v>
      </c>
      <c r="B11" s="22" t="s">
        <v>16</v>
      </c>
      <c r="C11" s="17" t="s">
        <v>17</v>
      </c>
      <c r="D11" s="17" t="s">
        <v>18</v>
      </c>
      <c r="E11" s="17" t="s">
        <v>15</v>
      </c>
      <c r="F11" s="23">
        <v>3500000</v>
      </c>
      <c r="G11" s="24">
        <v>42948</v>
      </c>
      <c r="H11" s="25">
        <v>43800</v>
      </c>
    </row>
    <row r="12" spans="1:8" ht="180" customHeight="1" x14ac:dyDescent="0.3">
      <c r="A12" s="15">
        <v>3</v>
      </c>
      <c r="B12" s="22" t="s">
        <v>19</v>
      </c>
      <c r="C12" s="26" t="s">
        <v>20</v>
      </c>
      <c r="D12" s="26" t="s">
        <v>21</v>
      </c>
      <c r="E12" s="17" t="s">
        <v>22</v>
      </c>
      <c r="F12" s="23">
        <v>1900000</v>
      </c>
      <c r="G12" s="24">
        <v>42917</v>
      </c>
      <c r="H12" s="25">
        <v>43252</v>
      </c>
    </row>
    <row r="13" spans="1:8" ht="174.95" customHeight="1" x14ac:dyDescent="0.3">
      <c r="A13" s="15">
        <v>4</v>
      </c>
      <c r="B13" s="22" t="s">
        <v>23</v>
      </c>
      <c r="C13" s="26" t="s">
        <v>17</v>
      </c>
      <c r="D13" s="26" t="s">
        <v>21</v>
      </c>
      <c r="E13" s="17" t="s">
        <v>22</v>
      </c>
      <c r="F13" s="23">
        <v>19400000</v>
      </c>
      <c r="G13" s="24">
        <v>43282</v>
      </c>
      <c r="H13" s="25">
        <v>43800</v>
      </c>
    </row>
    <row r="14" spans="1:8" ht="180" customHeight="1" x14ac:dyDescent="0.3">
      <c r="A14" s="15">
        <v>5</v>
      </c>
      <c r="B14" s="27" t="s">
        <v>24</v>
      </c>
      <c r="C14" s="26" t="s">
        <v>13</v>
      </c>
      <c r="D14" s="26" t="s">
        <v>21</v>
      </c>
      <c r="E14" s="17" t="s">
        <v>22</v>
      </c>
      <c r="F14" s="23">
        <v>2200000</v>
      </c>
      <c r="G14" s="24">
        <v>43282</v>
      </c>
      <c r="H14" s="25">
        <v>43800</v>
      </c>
    </row>
    <row r="15" spans="1:8" ht="125.1" customHeight="1" x14ac:dyDescent="0.3">
      <c r="A15" s="15">
        <v>6</v>
      </c>
      <c r="B15" s="17" t="s">
        <v>25</v>
      </c>
      <c r="C15" s="26" t="s">
        <v>26</v>
      </c>
      <c r="D15" s="26" t="s">
        <v>27</v>
      </c>
      <c r="E15" s="17" t="s">
        <v>28</v>
      </c>
      <c r="F15" s="23">
        <v>500000</v>
      </c>
      <c r="G15" s="24">
        <v>42917</v>
      </c>
      <c r="H15" s="25">
        <v>43252</v>
      </c>
    </row>
    <row r="16" spans="1:8" ht="165" customHeight="1" x14ac:dyDescent="0.3">
      <c r="A16" s="15">
        <v>7</v>
      </c>
      <c r="B16" s="16" t="s">
        <v>29</v>
      </c>
      <c r="C16" s="17" t="s">
        <v>30</v>
      </c>
      <c r="D16" s="17" t="s">
        <v>31</v>
      </c>
      <c r="E16" s="17" t="s">
        <v>15</v>
      </c>
      <c r="F16" s="23">
        <v>4500000</v>
      </c>
      <c r="G16" s="24">
        <v>43101</v>
      </c>
      <c r="H16" s="25">
        <v>43435</v>
      </c>
    </row>
    <row r="17" spans="1:8" ht="150" customHeight="1" x14ac:dyDescent="0.3">
      <c r="A17" s="15">
        <v>8</v>
      </c>
      <c r="B17" s="16" t="s">
        <v>32</v>
      </c>
      <c r="C17" s="17" t="s">
        <v>30</v>
      </c>
      <c r="D17" s="17" t="s">
        <v>33</v>
      </c>
      <c r="E17" s="17" t="s">
        <v>15</v>
      </c>
      <c r="F17" s="23">
        <v>4600000</v>
      </c>
      <c r="G17" s="24">
        <v>43282</v>
      </c>
      <c r="H17" s="25">
        <v>43800</v>
      </c>
    </row>
    <row r="18" spans="1:8" ht="249.95" customHeight="1" x14ac:dyDescent="0.3">
      <c r="A18" s="15">
        <v>9</v>
      </c>
      <c r="B18" s="16" t="s">
        <v>34</v>
      </c>
      <c r="C18" s="17" t="s">
        <v>20</v>
      </c>
      <c r="D18" s="17" t="s">
        <v>35</v>
      </c>
      <c r="E18" s="17" t="s">
        <v>15</v>
      </c>
      <c r="F18" s="23">
        <v>4000000</v>
      </c>
      <c r="G18" s="20">
        <v>43313</v>
      </c>
      <c r="H18" s="28">
        <v>44348</v>
      </c>
    </row>
    <row r="19" spans="1:8" ht="249.95" customHeight="1" x14ac:dyDescent="0.3">
      <c r="A19" s="15">
        <v>10</v>
      </c>
      <c r="B19" s="16" t="s">
        <v>36</v>
      </c>
      <c r="C19" s="17" t="s">
        <v>17</v>
      </c>
      <c r="D19" s="17" t="s">
        <v>35</v>
      </c>
      <c r="E19" s="17" t="s">
        <v>15</v>
      </c>
      <c r="F19" s="23">
        <v>47100000</v>
      </c>
      <c r="G19" s="20">
        <v>43313</v>
      </c>
      <c r="H19" s="28">
        <v>44348</v>
      </c>
    </row>
    <row r="20" spans="1:8" ht="225" customHeight="1" x14ac:dyDescent="0.3">
      <c r="A20" s="29"/>
      <c r="B20" s="30" t="s">
        <v>37</v>
      </c>
      <c r="C20" s="17" t="s">
        <v>17</v>
      </c>
      <c r="D20" s="17" t="s">
        <v>38</v>
      </c>
      <c r="E20" s="17" t="s">
        <v>39</v>
      </c>
      <c r="F20" s="19">
        <v>3500000</v>
      </c>
      <c r="G20" s="24">
        <v>42917</v>
      </c>
      <c r="H20" s="25">
        <v>43191</v>
      </c>
    </row>
    <row r="21" spans="1:8" ht="99.95" customHeight="1" x14ac:dyDescent="0.3">
      <c r="A21" s="29"/>
      <c r="B21" s="31" t="s">
        <v>40</v>
      </c>
      <c r="C21" s="17" t="s">
        <v>30</v>
      </c>
      <c r="D21" s="17" t="s">
        <v>41</v>
      </c>
      <c r="E21" s="17" t="s">
        <v>28</v>
      </c>
      <c r="F21" s="19">
        <v>2500000</v>
      </c>
      <c r="G21" s="24">
        <v>42917</v>
      </c>
      <c r="H21" s="25">
        <v>43435</v>
      </c>
    </row>
    <row r="22" spans="1:8" ht="50.1" customHeight="1" x14ac:dyDescent="0.25">
      <c r="A22" s="32"/>
      <c r="B22" s="33" t="s">
        <v>42</v>
      </c>
      <c r="C22" s="17" t="s">
        <v>30</v>
      </c>
      <c r="D22" s="17" t="s">
        <v>43</v>
      </c>
      <c r="E22" s="17" t="s">
        <v>44</v>
      </c>
      <c r="F22" s="19">
        <v>500000</v>
      </c>
      <c r="G22" s="24">
        <v>42826</v>
      </c>
      <c r="H22" s="25">
        <v>43313</v>
      </c>
    </row>
    <row r="23" spans="1:8" ht="99.95" customHeight="1" x14ac:dyDescent="0.25">
      <c r="A23" s="32"/>
      <c r="B23" s="33" t="s">
        <v>45</v>
      </c>
      <c r="C23" s="17" t="s">
        <v>46</v>
      </c>
      <c r="D23" s="17" t="s">
        <v>47</v>
      </c>
      <c r="E23" s="34" t="s">
        <v>48</v>
      </c>
      <c r="F23" s="23">
        <v>4500000</v>
      </c>
      <c r="G23" s="20">
        <v>42887</v>
      </c>
      <c r="H23" s="25">
        <v>43313</v>
      </c>
    </row>
    <row r="24" spans="1:8" ht="84.95" customHeight="1" x14ac:dyDescent="0.25">
      <c r="B24" s="22" t="s">
        <v>49</v>
      </c>
      <c r="C24" s="17" t="s">
        <v>30</v>
      </c>
      <c r="D24" s="18" t="s">
        <v>50</v>
      </c>
      <c r="E24" s="17" t="s">
        <v>51</v>
      </c>
      <c r="F24" s="23">
        <v>2000000</v>
      </c>
      <c r="G24" s="24">
        <v>42917</v>
      </c>
      <c r="H24" s="25">
        <v>43252</v>
      </c>
    </row>
    <row r="25" spans="1:8" ht="150" customHeight="1" x14ac:dyDescent="0.25">
      <c r="B25" s="30" t="s">
        <v>52</v>
      </c>
      <c r="C25" s="17" t="s">
        <v>17</v>
      </c>
      <c r="D25" s="17" t="s">
        <v>53</v>
      </c>
      <c r="E25" s="17" t="s">
        <v>39</v>
      </c>
      <c r="F25" s="23">
        <v>5000000</v>
      </c>
      <c r="G25" s="24">
        <v>42917</v>
      </c>
      <c r="H25" s="25">
        <v>43709</v>
      </c>
    </row>
    <row r="26" spans="1:8" ht="99.95" customHeight="1" x14ac:dyDescent="0.25">
      <c r="B26" s="22" t="s">
        <v>54</v>
      </c>
      <c r="C26" s="17" t="s">
        <v>30</v>
      </c>
      <c r="D26" s="17" t="s">
        <v>55</v>
      </c>
      <c r="E26" s="17" t="s">
        <v>15</v>
      </c>
      <c r="F26" s="23">
        <v>1900000</v>
      </c>
      <c r="G26" s="24">
        <v>44013</v>
      </c>
      <c r="H26" s="25">
        <v>44348</v>
      </c>
    </row>
    <row r="27" spans="1:8" ht="155.1" customHeight="1" x14ac:dyDescent="0.25">
      <c r="B27" s="30" t="s">
        <v>56</v>
      </c>
      <c r="C27" s="17" t="s">
        <v>30</v>
      </c>
      <c r="D27" s="17" t="s">
        <v>57</v>
      </c>
      <c r="E27" s="17" t="s">
        <v>15</v>
      </c>
      <c r="F27" s="23">
        <v>4800000</v>
      </c>
      <c r="G27" s="24">
        <v>43586</v>
      </c>
      <c r="H27" s="25">
        <v>44166</v>
      </c>
    </row>
    <row r="28" spans="1:8" ht="324.95" customHeight="1" x14ac:dyDescent="0.25">
      <c r="B28" s="35" t="s">
        <v>58</v>
      </c>
      <c r="C28" s="17" t="s">
        <v>59</v>
      </c>
      <c r="D28" s="17" t="s">
        <v>27</v>
      </c>
      <c r="E28" s="17" t="s">
        <v>60</v>
      </c>
      <c r="F28" s="23">
        <v>10000000</v>
      </c>
      <c r="G28" s="20">
        <v>43647</v>
      </c>
      <c r="H28" s="28">
        <v>44044</v>
      </c>
    </row>
    <row r="29" spans="1:8" ht="159.94999999999999" customHeight="1" x14ac:dyDescent="0.25">
      <c r="B29" s="36" t="s">
        <v>61</v>
      </c>
      <c r="C29" s="17" t="s">
        <v>59</v>
      </c>
      <c r="D29" s="17" t="s">
        <v>27</v>
      </c>
      <c r="E29" s="17" t="s">
        <v>15</v>
      </c>
      <c r="F29" s="23">
        <v>2300000</v>
      </c>
      <c r="G29" s="20">
        <v>43282</v>
      </c>
      <c r="H29" s="28">
        <v>43678</v>
      </c>
    </row>
    <row r="30" spans="1:8" ht="129.94999999999999" customHeight="1" x14ac:dyDescent="0.25">
      <c r="B30" s="36" t="s">
        <v>62</v>
      </c>
      <c r="C30" s="17" t="s">
        <v>63</v>
      </c>
      <c r="D30" s="17" t="s">
        <v>64</v>
      </c>
      <c r="E30" s="17" t="s">
        <v>65</v>
      </c>
      <c r="F30" s="23">
        <v>4800000</v>
      </c>
      <c r="G30" s="20">
        <v>43282</v>
      </c>
      <c r="H30" s="28">
        <v>44044</v>
      </c>
    </row>
    <row r="31" spans="1:8" ht="150" customHeight="1" x14ac:dyDescent="0.25">
      <c r="B31" s="36" t="s">
        <v>66</v>
      </c>
      <c r="C31" s="17" t="s">
        <v>67</v>
      </c>
      <c r="D31" s="17" t="s">
        <v>68</v>
      </c>
      <c r="E31" s="17" t="s">
        <v>65</v>
      </c>
      <c r="F31" s="23">
        <v>2000000</v>
      </c>
      <c r="G31" s="20">
        <v>43221</v>
      </c>
      <c r="H31" s="28">
        <v>43678</v>
      </c>
    </row>
    <row r="32" spans="1:8" ht="84.95" customHeight="1" x14ac:dyDescent="0.25">
      <c r="B32" s="22" t="s">
        <v>69</v>
      </c>
      <c r="C32" s="17" t="s">
        <v>30</v>
      </c>
      <c r="D32" s="17" t="s">
        <v>70</v>
      </c>
      <c r="E32" s="17" t="s">
        <v>71</v>
      </c>
      <c r="F32" s="23">
        <v>3000000</v>
      </c>
      <c r="G32" s="24">
        <v>43282</v>
      </c>
      <c r="H32" s="25">
        <v>43800</v>
      </c>
    </row>
    <row r="33" spans="2:8" ht="150" customHeight="1" x14ac:dyDescent="0.25">
      <c r="B33" s="36" t="s">
        <v>72</v>
      </c>
      <c r="C33" s="17" t="s">
        <v>73</v>
      </c>
      <c r="D33" s="17" t="s">
        <v>74</v>
      </c>
      <c r="E33" s="17" t="s">
        <v>65</v>
      </c>
      <c r="F33" s="23">
        <v>5000000</v>
      </c>
      <c r="G33" s="20">
        <v>42917</v>
      </c>
      <c r="H33" s="28">
        <v>43313</v>
      </c>
    </row>
  </sheetData>
  <mergeCells count="4">
    <mergeCell ref="A1:F1"/>
    <mergeCell ref="A2:F2"/>
    <mergeCell ref="B3:F3"/>
    <mergeCell ref="B7:H7"/>
  </mergeCells>
  <printOptions horizontalCentered="1"/>
  <pageMargins left="0.25" right="0.25" top="0.25" bottom="0.25" header="0.3" footer="0.3"/>
  <pageSetup scale="63" orientation="landscape" r:id="rId1"/>
  <headerFooter>
    <oddFooter>&amp;L&amp;10&amp;Z&amp;F&amp;R&amp;9&amp;P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Facilities</vt:lpstr>
      <vt:lpstr>Facilities!Print_Titles</vt:lpstr>
    </vt:vector>
  </TitlesOfParts>
  <Company>University of West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2018-10-02T14:44:26Z</dcterms:created>
  <dcterms:modified xsi:type="dcterms:W3CDTF">2018-10-02T14:44:43Z</dcterms:modified>
</cp:coreProperties>
</file>