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milam\Documents\Website Spreadsheets\Student Costs\FY20\"/>
    </mc:Choice>
  </mc:AlternateContent>
  <bookViews>
    <workbookView xWindow="0" yWindow="6450" windowWidth="28800" windowHeight="1437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4" i="1" l="1"/>
  <c r="E74" i="1"/>
  <c r="D74" i="1"/>
  <c r="C74" i="1"/>
  <c r="B74" i="1"/>
  <c r="F55" i="1"/>
  <c r="E55" i="1"/>
  <c r="D55" i="1"/>
  <c r="C55" i="1"/>
  <c r="B55" i="1"/>
  <c r="F36" i="1"/>
  <c r="E36" i="1"/>
  <c r="D36" i="1"/>
  <c r="C36" i="1"/>
  <c r="B36" i="1"/>
  <c r="F18" i="1" l="1"/>
  <c r="E18" i="1"/>
  <c r="D18" i="1"/>
  <c r="C18" i="1"/>
  <c r="B18" i="1"/>
</calcChain>
</file>

<file path=xl/sharedStrings.xml><?xml version="1.0" encoding="utf-8"?>
<sst xmlns="http://schemas.openxmlformats.org/spreadsheetml/2006/main" count="95" uniqueCount="36">
  <si>
    <t>Fee Category</t>
  </si>
  <si>
    <t># of Hours</t>
  </si>
  <si>
    <t>Tuition</t>
  </si>
  <si>
    <t>Activity</t>
  </si>
  <si>
    <t>Athletic Complex</t>
  </si>
  <si>
    <t>Athletic</t>
  </si>
  <si>
    <t>Campus Center</t>
  </si>
  <si>
    <t>Health</t>
  </si>
  <si>
    <t>International*</t>
  </si>
  <si>
    <t>Special Institution Fee*</t>
  </si>
  <si>
    <t>Technology*</t>
  </si>
  <si>
    <t>Transportation*</t>
  </si>
  <si>
    <t>Total</t>
  </si>
  <si>
    <t>eTuition</t>
  </si>
  <si>
    <t>eMajor (BS in Org Leadership) Online (resident or non-resident) $199 per credit hour</t>
  </si>
  <si>
    <t>NOTE: Fully or entirely online courses are charged at the general tuition rate plus an eTuition rate BUT with fewer fees and no extra charges to
non‐Residents. Together this means that GA residents pay about the same if they take all face‐to‐face or partially online courses as they do if they take only fully online courses exclusively; while non‐residents save money by taking fully online courses.
One word of caution: If a student takes a combination of face‐to‐face and online courses in a single term, they will pay both all mandatory campus fees and the higher eTuition rate.
For official cost information, as well as payment deadlines, see the Bursar's Office website at http://www.westga.edu/bursar/</t>
  </si>
  <si>
    <t>*per student, not credit hour: students will not pay this fee again, regardless of the number of hours taken in a term</t>
  </si>
  <si>
    <t>WebMBA Online (resident or non-resident) $739.00 per credit hour</t>
  </si>
  <si>
    <t>eTuition (NET)</t>
  </si>
  <si>
    <t>eTuition (NET 2) Differential</t>
  </si>
  <si>
    <t>Online Options</t>
  </si>
  <si>
    <t>Face-to-Face Courses</t>
  </si>
  <si>
    <t>eCore Online (resident or non-resident) $159 per credit hour</t>
  </si>
  <si>
    <t>Most UWG Online Programs (resident or non-resident) $312 per credit hour</t>
  </si>
  <si>
    <t>Online MS in Applied Computer Science, MSN, Ed.D in Nursing Education (resident or non-resident) $412 per credit hour</t>
  </si>
  <si>
    <t>WebMBA Online (resident or non-resident) $739 per credit hour</t>
  </si>
  <si>
    <t>Online MS in Applied Computer Science, MSN, Ed.D in Nursing Education (resient or non-resident) $412 per credit hour</t>
  </si>
  <si>
    <t>Undergraduate: UWG Continuing &amp; Incoming Freshman
Fall 2019, Spring 2020, Summer 2020 (Updated on 5/31/19)
Typical 3 Credit Hour Course Comparison (On-Campus vs Online Costs)</t>
  </si>
  <si>
    <t>On Campus (resident) $182.13 per credit hour</t>
  </si>
  <si>
    <t>On Campus (non-resident) $642.73 per credit hour</t>
  </si>
  <si>
    <t>BS in Criminology, other Online (resident or non-resident) $206 per credit hour</t>
  </si>
  <si>
    <t>Undergraduate: UWG Continuing &amp; Incoming Freshman
Fall 2019, Spring 2020, Summer 2020 (Updated on 5/31/19)
6 Credit Hours (Typically 2 Courses) Comparison (On-Campus vs Online Costs)</t>
  </si>
  <si>
    <r>
      <t xml:space="preserve">Graduate: UWG Continuing &amp; Incoming
Fall 2019, Spring 2020, Summer 2020 (Updated on 5/31/19)
Typical 3 Credit Hour Course Comparison (On-Campus vs Online Costs)
</t>
    </r>
    <r>
      <rPr>
        <b/>
        <i/>
        <u/>
        <sz val="10"/>
        <color theme="1"/>
        <rFont val="Arial"/>
        <family val="2"/>
      </rPr>
      <t>Other Program-Specific Fees May Apply</t>
    </r>
  </si>
  <si>
    <t>On Campus (resident) $241 per credit hour</t>
  </si>
  <si>
    <t>On Campus (non-resident) $935 per credit hour</t>
  </si>
  <si>
    <r>
      <t xml:space="preserve">Graduate: UWG Continuing &amp; Incoming
Fall 2019, Spring 2020, Summer 2020 (Updated on 5/31/19)
6 Credit Hours (typically 2 courses) Comparison (On-Campus vs Online Costs)
</t>
    </r>
    <r>
      <rPr>
        <b/>
        <i/>
        <u/>
        <sz val="10"/>
        <color theme="1"/>
        <rFont val="Arial"/>
        <family val="2"/>
      </rPr>
      <t>Other Program-Specific Fees May Apply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</si>
</sst>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7" x14ac:knownFonts="1">
    <font>
      <sz val="11"/>
      <color theme="1"/>
      <name val="Calibri"/>
      <family val="2"/>
      <scheme val="minor"/>
    </font>
    <font>
      <b/>
      <u/>
      <sz val="10"/>
      <color theme="1"/>
      <name val="Arial"/>
      <family val="2"/>
    </font>
    <font>
      <b/>
      <sz val="10"/>
      <color theme="1"/>
      <name val="Arial"/>
      <family val="2"/>
    </font>
    <font>
      <sz val="10"/>
      <color theme="1"/>
      <name val="Arial"/>
      <family val="2"/>
    </font>
    <font>
      <b/>
      <sz val="10"/>
      <color rgb="FF000000"/>
      <name val="Arial"/>
      <family val="2"/>
    </font>
    <font>
      <u/>
      <sz val="11"/>
      <color theme="10"/>
      <name val="Calibri"/>
      <family val="2"/>
      <scheme val="minor"/>
    </font>
    <font>
      <b/>
      <i/>
      <u/>
      <sz val="10"/>
      <color theme="1"/>
      <name val="Arial"/>
      <family val="2"/>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style="medium">
        <color rgb="FF000000"/>
      </bottom>
      <diagonal/>
    </border>
    <border>
      <left/>
      <right/>
      <top style="medium">
        <color rgb="FF000000"/>
      </top>
      <bottom/>
      <diagonal/>
    </border>
    <border>
      <left style="medium">
        <color rgb="FFCCCCCC"/>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medium">
        <color indexed="64"/>
      </left>
      <right/>
      <top/>
      <bottom/>
      <diagonal/>
    </border>
    <border>
      <left/>
      <right style="medium">
        <color indexed="64"/>
      </right>
      <top style="medium">
        <color rgb="FF000000"/>
      </top>
      <bottom style="medium">
        <color rgb="FF000000"/>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2" fillId="0" borderId="3" xfId="0" applyFont="1" applyBorder="1" applyAlignment="1">
      <alignment vertical="top" wrapText="1"/>
    </xf>
    <xf numFmtId="0" fontId="5" fillId="0" borderId="4" xfId="1" applyBorder="1" applyAlignment="1">
      <alignment vertical="top" wrapText="1"/>
    </xf>
    <xf numFmtId="0" fontId="3" fillId="0" borderId="3" xfId="0" applyFont="1" applyBorder="1" applyAlignment="1">
      <alignment wrapText="1"/>
    </xf>
    <xf numFmtId="8" fontId="3" fillId="0" borderId="4" xfId="0" applyNumberFormat="1" applyFont="1" applyBorder="1" applyAlignment="1">
      <alignment horizontal="right" wrapText="1"/>
    </xf>
    <xf numFmtId="8" fontId="4" fillId="2" borderId="4" xfId="0" applyNumberFormat="1" applyFont="1" applyFill="1" applyBorder="1" applyAlignment="1">
      <alignment horizontal="right" wrapText="1"/>
    </xf>
    <xf numFmtId="8" fontId="4" fillId="2" borderId="9" xfId="0" applyNumberFormat="1" applyFont="1" applyFill="1" applyBorder="1" applyAlignment="1">
      <alignment horizontal="right" wrapText="1"/>
    </xf>
    <xf numFmtId="0" fontId="3" fillId="0" borderId="0" xfId="0" applyFont="1" applyBorder="1" applyAlignment="1">
      <alignment wrapText="1"/>
    </xf>
    <xf numFmtId="0" fontId="3" fillId="0" borderId="3" xfId="0" applyFont="1" applyFill="1" applyBorder="1" applyAlignment="1">
      <alignment wrapText="1"/>
    </xf>
    <xf numFmtId="0" fontId="3" fillId="0" borderId="4" xfId="0" applyFont="1" applyFill="1" applyBorder="1" applyAlignment="1">
      <alignment horizontal="right" wrapText="1"/>
    </xf>
    <xf numFmtId="0" fontId="4" fillId="0" borderId="8" xfId="0" applyFont="1" applyFill="1" applyBorder="1" applyAlignment="1">
      <alignment horizontal="right" wrapText="1"/>
    </xf>
    <xf numFmtId="8" fontId="4" fillId="0" borderId="9" xfId="0" applyNumberFormat="1" applyFont="1" applyFill="1" applyBorder="1" applyAlignment="1">
      <alignment horizontal="right" wrapText="1"/>
    </xf>
    <xf numFmtId="0" fontId="1" fillId="0" borderId="13" xfId="0" applyFont="1" applyBorder="1" applyAlignment="1">
      <alignment horizontal="center" vertical="center" wrapText="1"/>
    </xf>
    <xf numFmtId="0" fontId="5" fillId="0" borderId="15" xfId="1" applyBorder="1" applyAlignment="1">
      <alignment vertical="top" wrapText="1"/>
    </xf>
    <xf numFmtId="0" fontId="1" fillId="0" borderId="18" xfId="0" applyFont="1" applyBorder="1" applyAlignment="1">
      <alignment horizontal="center" vertical="center" wrapText="1"/>
    </xf>
    <xf numFmtId="0" fontId="2" fillId="0" borderId="19" xfId="0" applyFont="1" applyBorder="1" applyAlignment="1">
      <alignment vertical="top" wrapText="1"/>
    </xf>
    <xf numFmtId="0" fontId="3" fillId="0" borderId="4" xfId="0" applyFont="1" applyBorder="1" applyAlignment="1">
      <alignment horizontal="right" wrapText="1"/>
    </xf>
    <xf numFmtId="0" fontId="4" fillId="0" borderId="3" xfId="0" applyFont="1" applyBorder="1" applyAlignment="1">
      <alignment horizontal="right" wrapText="1"/>
    </xf>
    <xf numFmtId="8" fontId="4" fillId="0" borderId="4" xfId="0" applyNumberFormat="1" applyFont="1" applyBorder="1" applyAlignment="1">
      <alignment horizontal="right" wrapText="1"/>
    </xf>
    <xf numFmtId="0" fontId="1" fillId="0" borderId="10" xfId="0" applyFont="1" applyBorder="1" applyAlignment="1">
      <alignment horizontal="center" vertical="center" wrapText="1"/>
    </xf>
    <xf numFmtId="0" fontId="5" fillId="0" borderId="15" xfId="1" applyFill="1" applyBorder="1" applyAlignment="1">
      <alignment vertical="top" wrapText="1"/>
    </xf>
    <xf numFmtId="8" fontId="3" fillId="0" borderId="4" xfId="0" applyNumberFormat="1" applyFont="1" applyFill="1" applyBorder="1" applyAlignment="1">
      <alignment horizontal="right" wrapText="1"/>
    </xf>
    <xf numFmtId="8" fontId="4" fillId="0" borderId="4" xfId="0" applyNumberFormat="1" applyFont="1" applyFill="1" applyBorder="1" applyAlignment="1">
      <alignment horizontal="right"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0" xfId="0" applyFont="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1" fillId="2" borderId="23" xfId="0" applyFont="1" applyFill="1" applyBorder="1" applyAlignment="1">
      <alignment horizontal="center" vertical="center" wrapText="1"/>
    </xf>
    <xf numFmtId="0" fontId="3" fillId="0" borderId="24" xfId="0" applyFont="1" applyBorder="1" applyAlignment="1">
      <alignment horizontal="left" wrapText="1"/>
    </xf>
    <xf numFmtId="0" fontId="3" fillId="0" borderId="25" xfId="0" applyFont="1" applyBorder="1" applyAlignment="1">
      <alignment horizontal="left" wrapText="1"/>
    </xf>
    <xf numFmtId="0" fontId="0" fillId="0" borderId="26" xfId="0" applyBorder="1"/>
    <xf numFmtId="0" fontId="1" fillId="0" borderId="27" xfId="0" applyFont="1" applyBorder="1" applyAlignment="1">
      <alignment horizontal="center" vertical="center" wrapText="1"/>
    </xf>
    <xf numFmtId="0" fontId="2" fillId="2" borderId="27"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westga.edu/student-services/bursar/assets-bursar/docs/fy20_ecore_emajor_chart.pdf" TargetMode="External"/><Relationship Id="rId13" Type="http://schemas.openxmlformats.org/officeDocument/2006/relationships/hyperlink" Target="https://www.westga.edu/student-services/bursar/assets-bursar/docs/fy20_graduate_net_chart.pdf" TargetMode="External"/><Relationship Id="rId18" Type="http://schemas.openxmlformats.org/officeDocument/2006/relationships/hyperlink" Target="https://www.westga.edu/student-services/bursar/assets-bursar/docs/fy20_graduate_net_chart.pdf" TargetMode="External"/><Relationship Id="rId3" Type="http://schemas.openxmlformats.org/officeDocument/2006/relationships/hyperlink" Target="https://www.westga.edu/student-services/bursar/assets-bursar/docs/fy20_undergrad_net_chart.pdf" TargetMode="External"/><Relationship Id="rId21" Type="http://schemas.openxmlformats.org/officeDocument/2006/relationships/printerSettings" Target="../printerSettings/printerSettings1.bin"/><Relationship Id="rId7" Type="http://schemas.openxmlformats.org/officeDocument/2006/relationships/hyperlink" Target="https://www.westga.edu/student-services/bursar/assets-bursar/docs/fy20_new_student_cont_undergrad_chart.pdf" TargetMode="External"/><Relationship Id="rId12" Type="http://schemas.openxmlformats.org/officeDocument/2006/relationships/hyperlink" Target="https://www.westga.edu/student-services/bursar/assets-bursar/docs/fy20_graduate_chart.pdf" TargetMode="External"/><Relationship Id="rId17" Type="http://schemas.openxmlformats.org/officeDocument/2006/relationships/hyperlink" Target="https://www.westga.edu/student-services/bursar/assets-bursar/docs/fy20_graduate_chart.pdf" TargetMode="External"/><Relationship Id="rId2" Type="http://schemas.openxmlformats.org/officeDocument/2006/relationships/hyperlink" Target="https://www.westga.edu/student-services/bursar/assets-bursar/docs/fy20_new_student_cont_undergrad_chart.pdf" TargetMode="External"/><Relationship Id="rId16" Type="http://schemas.openxmlformats.org/officeDocument/2006/relationships/hyperlink" Target="https://www.westga.edu/student-services/bursar/assets-bursar/docs/fy20_graduate_chart.pdf" TargetMode="External"/><Relationship Id="rId20" Type="http://schemas.openxmlformats.org/officeDocument/2006/relationships/hyperlink" Target="https://www.westga.edu/student-services/bursar/assets-bursar/docs/fy20_webmba_chart.pdf" TargetMode="External"/><Relationship Id="rId1" Type="http://schemas.openxmlformats.org/officeDocument/2006/relationships/hyperlink" Target="https://www.westga.edu/student-services/bursar/assets-bursar/docs/fy20_new_student_cont_undergrad_chart.pdf" TargetMode="External"/><Relationship Id="rId6" Type="http://schemas.openxmlformats.org/officeDocument/2006/relationships/hyperlink" Target="https://www.westga.edu/student-services/bursar/assets-bursar/docs/fy20_new_student_cont_undergrad_chart.pdf" TargetMode="External"/><Relationship Id="rId11" Type="http://schemas.openxmlformats.org/officeDocument/2006/relationships/hyperlink" Target="https://www.westga.edu/student-services/bursar/assets-bursar/docs/fy20_graduate_chart.pdf" TargetMode="External"/><Relationship Id="rId5" Type="http://schemas.openxmlformats.org/officeDocument/2006/relationships/hyperlink" Target="https://www.westga.edu/student-services/bursar/assets-bursar/docs/fy20_ecore_emajor_chart.pdf" TargetMode="External"/><Relationship Id="rId15" Type="http://schemas.openxmlformats.org/officeDocument/2006/relationships/hyperlink" Target="https://www.westga.edu/student-services/bursar/assets-bursar/docs/fy20_webmba_chart.pdf" TargetMode="External"/><Relationship Id="rId10" Type="http://schemas.openxmlformats.org/officeDocument/2006/relationships/hyperlink" Target="https://www.westga.edu/student-services/bursar/assets-bursar/docs/fy20_undergrad_net_chart.pdf" TargetMode="External"/><Relationship Id="rId19" Type="http://schemas.openxmlformats.org/officeDocument/2006/relationships/hyperlink" Target="https://www.westga.edu/student-services/bursar/assets-bursar/docs/fy20_pro_degree_net_msn_ed_msacs_chart.pdf" TargetMode="External"/><Relationship Id="rId4" Type="http://schemas.openxmlformats.org/officeDocument/2006/relationships/hyperlink" Target="https://www.westga.edu/student-services/bursar/assets-bursar/docs/fy20_ecore_emajor_chart.pdf" TargetMode="External"/><Relationship Id="rId9" Type="http://schemas.openxmlformats.org/officeDocument/2006/relationships/hyperlink" Target="https://www.westga.edu/student-services/bursar/assets-bursar/docs/fy20_ecore_emajor_chart.pdf" TargetMode="External"/><Relationship Id="rId14" Type="http://schemas.openxmlformats.org/officeDocument/2006/relationships/hyperlink" Target="https://www.westga.edu/student-services/bursar/assets-bursar/docs/fy20_pro_degree_net_msn_ed_msacs_cha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abSelected="1" workbookViewId="0">
      <selection activeCell="I69" sqref="I69"/>
    </sheetView>
  </sheetViews>
  <sheetFormatPr defaultRowHeight="15" x14ac:dyDescent="0.25"/>
  <cols>
    <col min="1" max="1" width="23.7109375" customWidth="1"/>
    <col min="2" max="6" width="20.7109375" customWidth="1"/>
  </cols>
  <sheetData>
    <row r="1" spans="1:6" ht="125.1" customHeight="1" x14ac:dyDescent="0.25">
      <c r="A1" s="44" t="s">
        <v>15</v>
      </c>
      <c r="B1" s="45"/>
      <c r="C1" s="45"/>
      <c r="D1" s="45"/>
      <c r="E1" s="45"/>
      <c r="F1" s="46"/>
    </row>
    <row r="2" spans="1:6" ht="15.75" thickBot="1" x14ac:dyDescent="0.3"/>
    <row r="3" spans="1:6" ht="53.1" customHeight="1" thickBot="1" x14ac:dyDescent="0.3">
      <c r="A3" s="42" t="s">
        <v>27</v>
      </c>
      <c r="B3" s="24"/>
      <c r="C3" s="24"/>
      <c r="D3" s="24"/>
      <c r="E3" s="24"/>
      <c r="F3" s="43"/>
    </row>
    <row r="4" spans="1:6" ht="53.1" customHeight="1" thickBot="1" x14ac:dyDescent="0.3">
      <c r="A4" s="12"/>
      <c r="B4" s="31" t="s">
        <v>21</v>
      </c>
      <c r="C4" s="32"/>
      <c r="D4" s="33" t="s">
        <v>20</v>
      </c>
      <c r="E4" s="34"/>
      <c r="F4" s="35"/>
    </row>
    <row r="5" spans="1:6" ht="75.95" customHeight="1" thickBot="1" x14ac:dyDescent="0.3">
      <c r="A5" s="1" t="s">
        <v>0</v>
      </c>
      <c r="B5" s="13" t="s">
        <v>28</v>
      </c>
      <c r="C5" s="13" t="s">
        <v>29</v>
      </c>
      <c r="D5" s="13" t="s">
        <v>30</v>
      </c>
      <c r="E5" s="13" t="s">
        <v>22</v>
      </c>
      <c r="F5" s="13" t="s">
        <v>14</v>
      </c>
    </row>
    <row r="6" spans="1:6" ht="20.100000000000001" customHeight="1" thickBot="1" x14ac:dyDescent="0.3">
      <c r="A6" s="8" t="s">
        <v>1</v>
      </c>
      <c r="B6" s="9">
        <v>3</v>
      </c>
      <c r="C6" s="9">
        <v>3</v>
      </c>
      <c r="D6" s="9">
        <v>3</v>
      </c>
      <c r="E6" s="9">
        <v>3</v>
      </c>
      <c r="F6" s="9">
        <v>3</v>
      </c>
    </row>
    <row r="7" spans="1:6" ht="20.100000000000001" customHeight="1" thickBot="1" x14ac:dyDescent="0.3">
      <c r="A7" s="3" t="s">
        <v>2</v>
      </c>
      <c r="B7" s="4">
        <v>546.39</v>
      </c>
      <c r="C7" s="4">
        <v>1928.19</v>
      </c>
      <c r="D7" s="4">
        <v>546.39</v>
      </c>
      <c r="E7" s="4">
        <v>477</v>
      </c>
      <c r="F7" s="4">
        <v>597</v>
      </c>
    </row>
    <row r="8" spans="1:6" ht="20.100000000000001" customHeight="1" thickBot="1" x14ac:dyDescent="0.3">
      <c r="A8" s="3" t="s">
        <v>13</v>
      </c>
      <c r="B8" s="4">
        <v>0</v>
      </c>
      <c r="C8" s="4">
        <v>0</v>
      </c>
      <c r="D8" s="4">
        <v>71.61</v>
      </c>
      <c r="E8" s="4">
        <v>0</v>
      </c>
      <c r="F8" s="4">
        <v>0</v>
      </c>
    </row>
    <row r="9" spans="1:6" ht="20.100000000000001" customHeight="1" thickBot="1" x14ac:dyDescent="0.3">
      <c r="A9" s="3" t="s">
        <v>3</v>
      </c>
      <c r="B9" s="4">
        <v>35.4</v>
      </c>
      <c r="C9" s="4">
        <v>35.4</v>
      </c>
      <c r="D9" s="4">
        <v>0</v>
      </c>
      <c r="E9" s="4">
        <v>0</v>
      </c>
      <c r="F9" s="4">
        <v>0</v>
      </c>
    </row>
    <row r="10" spans="1:6" ht="20.100000000000001" customHeight="1" thickBot="1" x14ac:dyDescent="0.3">
      <c r="A10" s="3" t="s">
        <v>4</v>
      </c>
      <c r="B10" s="4">
        <v>63</v>
      </c>
      <c r="C10" s="4">
        <v>63</v>
      </c>
      <c r="D10" s="4">
        <v>0</v>
      </c>
      <c r="E10" s="4">
        <v>0</v>
      </c>
      <c r="F10" s="4">
        <v>0</v>
      </c>
    </row>
    <row r="11" spans="1:6" ht="20.100000000000001" customHeight="1" thickBot="1" x14ac:dyDescent="0.3">
      <c r="A11" s="3" t="s">
        <v>5</v>
      </c>
      <c r="B11" s="4">
        <v>117</v>
      </c>
      <c r="C11" s="4">
        <v>117</v>
      </c>
      <c r="D11" s="4">
        <v>0</v>
      </c>
      <c r="E11" s="4">
        <v>0</v>
      </c>
      <c r="F11" s="4">
        <v>0</v>
      </c>
    </row>
    <row r="12" spans="1:6" ht="20.100000000000001" customHeight="1" thickBot="1" x14ac:dyDescent="0.3">
      <c r="A12" s="3" t="s">
        <v>6</v>
      </c>
      <c r="B12" s="4">
        <v>75.599999999999994</v>
      </c>
      <c r="C12" s="4">
        <v>75.599999999999994</v>
      </c>
      <c r="D12" s="4">
        <v>0</v>
      </c>
      <c r="E12" s="4">
        <v>0</v>
      </c>
      <c r="F12" s="4">
        <v>0</v>
      </c>
    </row>
    <row r="13" spans="1:6" ht="20.100000000000001" customHeight="1" thickBot="1" x14ac:dyDescent="0.3">
      <c r="A13" s="3" t="s">
        <v>7</v>
      </c>
      <c r="B13" s="4">
        <v>60.6</v>
      </c>
      <c r="C13" s="4">
        <v>60.6</v>
      </c>
      <c r="D13" s="4">
        <v>0</v>
      </c>
      <c r="E13" s="4">
        <v>0</v>
      </c>
      <c r="F13" s="4">
        <v>0</v>
      </c>
    </row>
    <row r="14" spans="1:6" ht="20.100000000000001" customHeight="1" thickBot="1" x14ac:dyDescent="0.3">
      <c r="A14" s="3" t="s">
        <v>8</v>
      </c>
      <c r="B14" s="4">
        <v>5</v>
      </c>
      <c r="C14" s="4">
        <v>5</v>
      </c>
      <c r="D14" s="4">
        <v>5</v>
      </c>
      <c r="E14" s="4">
        <v>0</v>
      </c>
      <c r="F14" s="4">
        <v>0</v>
      </c>
    </row>
    <row r="15" spans="1:6" ht="20.100000000000001" customHeight="1" thickBot="1" x14ac:dyDescent="0.3">
      <c r="A15" s="3" t="s">
        <v>9</v>
      </c>
      <c r="B15" s="4">
        <v>145</v>
      </c>
      <c r="C15" s="4">
        <v>145</v>
      </c>
      <c r="D15" s="4">
        <v>145</v>
      </c>
      <c r="E15" s="4">
        <v>145</v>
      </c>
      <c r="F15" s="4">
        <v>145</v>
      </c>
    </row>
    <row r="16" spans="1:6" ht="20.100000000000001" customHeight="1" thickBot="1" x14ac:dyDescent="0.3">
      <c r="A16" s="3" t="s">
        <v>10</v>
      </c>
      <c r="B16" s="4">
        <v>55</v>
      </c>
      <c r="C16" s="4">
        <v>55</v>
      </c>
      <c r="D16" s="4">
        <v>55</v>
      </c>
      <c r="E16" s="4">
        <v>0</v>
      </c>
      <c r="F16" s="4">
        <v>0</v>
      </c>
    </row>
    <row r="17" spans="1:6" ht="20.100000000000001" customHeight="1" thickBot="1" x14ac:dyDescent="0.3">
      <c r="A17" s="3" t="s">
        <v>11</v>
      </c>
      <c r="B17" s="4">
        <v>76</v>
      </c>
      <c r="C17" s="4">
        <v>76</v>
      </c>
      <c r="D17" s="4">
        <v>0</v>
      </c>
      <c r="E17" s="4">
        <v>0</v>
      </c>
      <c r="F17" s="4">
        <v>0</v>
      </c>
    </row>
    <row r="18" spans="1:6" ht="20.100000000000001" customHeight="1" thickBot="1" x14ac:dyDescent="0.3">
      <c r="A18" s="10" t="s">
        <v>12</v>
      </c>
      <c r="B18" s="11">
        <f>SUM(B7:B17)</f>
        <v>1178.99</v>
      </c>
      <c r="C18" s="11">
        <f>SUM(C7:C17)</f>
        <v>2560.79</v>
      </c>
      <c r="D18" s="6">
        <f t="shared" ref="D18:F18" si="0">SUM(D7:D17)</f>
        <v>823</v>
      </c>
      <c r="E18" s="6">
        <f t="shared" si="0"/>
        <v>622</v>
      </c>
      <c r="F18" s="6">
        <f t="shared" si="0"/>
        <v>742</v>
      </c>
    </row>
    <row r="19" spans="1:6" ht="15.75" thickBot="1" x14ac:dyDescent="0.3">
      <c r="A19" s="28" t="s">
        <v>16</v>
      </c>
      <c r="B19" s="29"/>
      <c r="C19" s="29"/>
      <c r="D19" s="29"/>
      <c r="E19" s="29"/>
      <c r="F19" s="30"/>
    </row>
    <row r="20" spans="1:6" ht="67.5" customHeight="1" thickBot="1" x14ac:dyDescent="0.3"/>
    <row r="21" spans="1:6" ht="53.1" customHeight="1" thickBot="1" x14ac:dyDescent="0.3">
      <c r="A21" s="42" t="s">
        <v>31</v>
      </c>
      <c r="B21" s="24"/>
      <c r="C21" s="24"/>
      <c r="D21" s="24"/>
      <c r="E21" s="24"/>
      <c r="F21" s="43"/>
    </row>
    <row r="22" spans="1:6" ht="53.1" customHeight="1" thickBot="1" x14ac:dyDescent="0.3">
      <c r="A22" s="12"/>
      <c r="B22" s="31" t="s">
        <v>21</v>
      </c>
      <c r="C22" s="32"/>
      <c r="D22" s="33" t="s">
        <v>20</v>
      </c>
      <c r="E22" s="34"/>
      <c r="F22" s="35"/>
    </row>
    <row r="23" spans="1:6" ht="75.95" customHeight="1" thickBot="1" x14ac:dyDescent="0.3">
      <c r="A23" s="1" t="s">
        <v>0</v>
      </c>
      <c r="B23" s="13" t="s">
        <v>28</v>
      </c>
      <c r="C23" s="13" t="s">
        <v>29</v>
      </c>
      <c r="D23" s="13" t="s">
        <v>30</v>
      </c>
      <c r="E23" s="13" t="s">
        <v>22</v>
      </c>
      <c r="F23" s="13" t="s">
        <v>14</v>
      </c>
    </row>
    <row r="24" spans="1:6" ht="20.100000000000001" customHeight="1" thickBot="1" x14ac:dyDescent="0.3">
      <c r="A24" s="8" t="s">
        <v>1</v>
      </c>
      <c r="B24" s="9">
        <v>6</v>
      </c>
      <c r="C24" s="9">
        <v>6</v>
      </c>
      <c r="D24" s="9">
        <v>6</v>
      </c>
      <c r="E24" s="9">
        <v>6</v>
      </c>
      <c r="F24" s="9">
        <v>6</v>
      </c>
    </row>
    <row r="25" spans="1:6" ht="20.100000000000001" customHeight="1" thickBot="1" x14ac:dyDescent="0.3">
      <c r="A25" s="3" t="s">
        <v>2</v>
      </c>
      <c r="B25" s="4">
        <v>1092.78</v>
      </c>
      <c r="C25" s="4">
        <v>3856.38</v>
      </c>
      <c r="D25" s="4">
        <v>1092.78</v>
      </c>
      <c r="E25" s="4">
        <v>954</v>
      </c>
      <c r="F25" s="4">
        <v>1194</v>
      </c>
    </row>
    <row r="26" spans="1:6" ht="20.100000000000001" customHeight="1" thickBot="1" x14ac:dyDescent="0.3">
      <c r="A26" s="3" t="s">
        <v>13</v>
      </c>
      <c r="B26" s="4">
        <v>0</v>
      </c>
      <c r="C26" s="4">
        <v>0</v>
      </c>
      <c r="D26" s="4">
        <v>143.22</v>
      </c>
      <c r="E26" s="4">
        <v>0</v>
      </c>
      <c r="F26" s="4">
        <v>0</v>
      </c>
    </row>
    <row r="27" spans="1:6" ht="20.100000000000001" customHeight="1" thickBot="1" x14ac:dyDescent="0.3">
      <c r="A27" s="3" t="s">
        <v>3</v>
      </c>
      <c r="B27" s="4">
        <v>59</v>
      </c>
      <c r="C27" s="4">
        <v>59</v>
      </c>
      <c r="D27" s="4">
        <v>0</v>
      </c>
      <c r="E27" s="4">
        <v>0</v>
      </c>
      <c r="F27" s="4">
        <v>0</v>
      </c>
    </row>
    <row r="28" spans="1:6" ht="20.100000000000001" customHeight="1" thickBot="1" x14ac:dyDescent="0.3">
      <c r="A28" s="3" t="s">
        <v>4</v>
      </c>
      <c r="B28" s="4">
        <v>105</v>
      </c>
      <c r="C28" s="4">
        <v>105</v>
      </c>
      <c r="D28" s="4">
        <v>0</v>
      </c>
      <c r="E28" s="4">
        <v>0</v>
      </c>
      <c r="F28" s="4">
        <v>0</v>
      </c>
    </row>
    <row r="29" spans="1:6" ht="20.100000000000001" customHeight="1" thickBot="1" x14ac:dyDescent="0.3">
      <c r="A29" s="3" t="s">
        <v>5</v>
      </c>
      <c r="B29" s="4">
        <v>195</v>
      </c>
      <c r="C29" s="4">
        <v>195</v>
      </c>
      <c r="D29" s="4">
        <v>0</v>
      </c>
      <c r="E29" s="4">
        <v>0</v>
      </c>
      <c r="F29" s="4">
        <v>0</v>
      </c>
    </row>
    <row r="30" spans="1:6" ht="20.100000000000001" customHeight="1" thickBot="1" x14ac:dyDescent="0.3">
      <c r="A30" s="3" t="s">
        <v>6</v>
      </c>
      <c r="B30" s="4">
        <v>126</v>
      </c>
      <c r="C30" s="4">
        <v>126</v>
      </c>
      <c r="D30" s="4">
        <v>0</v>
      </c>
      <c r="E30" s="4">
        <v>0</v>
      </c>
      <c r="F30" s="4">
        <v>0</v>
      </c>
    </row>
    <row r="31" spans="1:6" ht="20.100000000000001" customHeight="1" thickBot="1" x14ac:dyDescent="0.3">
      <c r="A31" s="3" t="s">
        <v>7</v>
      </c>
      <c r="B31" s="4">
        <v>101</v>
      </c>
      <c r="C31" s="4">
        <v>101</v>
      </c>
      <c r="D31" s="4">
        <v>0</v>
      </c>
      <c r="E31" s="4">
        <v>0</v>
      </c>
      <c r="F31" s="4">
        <v>0</v>
      </c>
    </row>
    <row r="32" spans="1:6" ht="20.100000000000001" customHeight="1" thickBot="1" x14ac:dyDescent="0.3">
      <c r="A32" s="3" t="s">
        <v>8</v>
      </c>
      <c r="B32" s="4">
        <v>5</v>
      </c>
      <c r="C32" s="4">
        <v>5</v>
      </c>
      <c r="D32" s="4">
        <v>5</v>
      </c>
      <c r="E32" s="4">
        <v>0</v>
      </c>
      <c r="F32" s="4">
        <v>0</v>
      </c>
    </row>
    <row r="33" spans="1:6" ht="20.100000000000001" customHeight="1" thickBot="1" x14ac:dyDescent="0.3">
      <c r="A33" s="3" t="s">
        <v>9</v>
      </c>
      <c r="B33" s="4">
        <v>290</v>
      </c>
      <c r="C33" s="4">
        <v>290</v>
      </c>
      <c r="D33" s="4">
        <v>290</v>
      </c>
      <c r="E33" s="4">
        <v>290</v>
      </c>
      <c r="F33" s="4">
        <v>290</v>
      </c>
    </row>
    <row r="34" spans="1:6" ht="20.100000000000001" customHeight="1" thickBot="1" x14ac:dyDescent="0.3">
      <c r="A34" s="3" t="s">
        <v>10</v>
      </c>
      <c r="B34" s="4">
        <v>55</v>
      </c>
      <c r="C34" s="4">
        <v>55</v>
      </c>
      <c r="D34" s="4">
        <v>55</v>
      </c>
      <c r="E34" s="4">
        <v>0</v>
      </c>
      <c r="F34" s="4">
        <v>0</v>
      </c>
    </row>
    <row r="35" spans="1:6" ht="20.100000000000001" customHeight="1" thickBot="1" x14ac:dyDescent="0.3">
      <c r="A35" s="3" t="s">
        <v>11</v>
      </c>
      <c r="B35" s="4">
        <v>76</v>
      </c>
      <c r="C35" s="4">
        <v>76</v>
      </c>
      <c r="D35" s="4">
        <v>0</v>
      </c>
      <c r="E35" s="4">
        <v>0</v>
      </c>
      <c r="F35" s="4">
        <v>0</v>
      </c>
    </row>
    <row r="36" spans="1:6" ht="15.75" thickBot="1" x14ac:dyDescent="0.3">
      <c r="A36" s="10" t="s">
        <v>12</v>
      </c>
      <c r="B36" s="11">
        <f>SUM(B25:B35)</f>
        <v>2104.7799999999997</v>
      </c>
      <c r="C36" s="11">
        <f t="shared" ref="C36:E36" si="1">SUM(C25:C35)</f>
        <v>4868.38</v>
      </c>
      <c r="D36" s="6">
        <f t="shared" si="1"/>
        <v>1586</v>
      </c>
      <c r="E36" s="6">
        <f t="shared" si="1"/>
        <v>1244</v>
      </c>
      <c r="F36" s="6">
        <f>SUM(F25:F35)</f>
        <v>1484</v>
      </c>
    </row>
    <row r="37" spans="1:6" ht="15.75" thickBot="1" x14ac:dyDescent="0.3">
      <c r="A37" s="28" t="s">
        <v>16</v>
      </c>
      <c r="B37" s="29"/>
      <c r="C37" s="29"/>
      <c r="D37" s="29"/>
      <c r="E37" s="29"/>
      <c r="F37" s="30"/>
    </row>
    <row r="38" spans="1:6" ht="15.75" thickBot="1" x14ac:dyDescent="0.3">
      <c r="A38" s="7"/>
      <c r="B38" s="7"/>
      <c r="C38" s="7"/>
      <c r="D38" s="7"/>
      <c r="E38" s="7"/>
      <c r="F38" s="7"/>
    </row>
    <row r="39" spans="1:6" ht="53.1" customHeight="1" thickBot="1" x14ac:dyDescent="0.3">
      <c r="A39" s="23" t="s">
        <v>32</v>
      </c>
      <c r="B39" s="24"/>
      <c r="C39" s="24"/>
      <c r="D39" s="24"/>
      <c r="E39" s="24"/>
      <c r="F39" s="24"/>
    </row>
    <row r="40" spans="1:6" ht="53.1" customHeight="1" thickBot="1" x14ac:dyDescent="0.3">
      <c r="A40" s="19"/>
      <c r="B40" s="38" t="s">
        <v>21</v>
      </c>
      <c r="C40" s="39"/>
      <c r="D40" s="40" t="s">
        <v>20</v>
      </c>
      <c r="E40" s="41"/>
      <c r="F40" s="47"/>
    </row>
    <row r="41" spans="1:6" ht="90.95" customHeight="1" thickBot="1" x14ac:dyDescent="0.3">
      <c r="A41" s="15" t="s">
        <v>0</v>
      </c>
      <c r="B41" s="20" t="s">
        <v>33</v>
      </c>
      <c r="C41" s="20" t="s">
        <v>34</v>
      </c>
      <c r="D41" s="13" t="s">
        <v>23</v>
      </c>
      <c r="E41" s="13" t="s">
        <v>24</v>
      </c>
      <c r="F41" s="13" t="s">
        <v>25</v>
      </c>
    </row>
    <row r="42" spans="1:6" ht="20.100000000000001" customHeight="1" thickBot="1" x14ac:dyDescent="0.3">
      <c r="A42" s="3" t="s">
        <v>1</v>
      </c>
      <c r="B42" s="9">
        <v>3</v>
      </c>
      <c r="C42" s="9">
        <v>3</v>
      </c>
      <c r="D42" s="16">
        <v>3</v>
      </c>
      <c r="E42" s="16">
        <v>3</v>
      </c>
      <c r="F42" s="16">
        <v>3</v>
      </c>
    </row>
    <row r="43" spans="1:6" ht="20.100000000000001" customHeight="1" thickBot="1" x14ac:dyDescent="0.3">
      <c r="A43" s="3" t="s">
        <v>2</v>
      </c>
      <c r="B43" s="21">
        <v>723</v>
      </c>
      <c r="C43" s="21">
        <v>2805</v>
      </c>
      <c r="D43" s="4">
        <v>723</v>
      </c>
      <c r="E43" s="4">
        <v>723</v>
      </c>
      <c r="F43" s="4">
        <v>2217</v>
      </c>
    </row>
    <row r="44" spans="1:6" ht="20.100000000000001" customHeight="1" thickBot="1" x14ac:dyDescent="0.3">
      <c r="A44" s="3" t="s">
        <v>18</v>
      </c>
      <c r="B44" s="21">
        <v>0</v>
      </c>
      <c r="C44" s="21">
        <v>0</v>
      </c>
      <c r="D44" s="4">
        <v>213</v>
      </c>
      <c r="E44" s="4">
        <v>213</v>
      </c>
      <c r="F44" s="4">
        <v>0</v>
      </c>
    </row>
    <row r="45" spans="1:6" ht="20.100000000000001" customHeight="1" thickBot="1" x14ac:dyDescent="0.3">
      <c r="A45" s="3" t="s">
        <v>19</v>
      </c>
      <c r="B45" s="21">
        <v>0</v>
      </c>
      <c r="C45" s="21">
        <v>0</v>
      </c>
      <c r="D45" s="4">
        <v>0</v>
      </c>
      <c r="E45" s="4">
        <v>300</v>
      </c>
      <c r="F45" s="4">
        <v>0</v>
      </c>
    </row>
    <row r="46" spans="1:6" ht="20.100000000000001" customHeight="1" thickBot="1" x14ac:dyDescent="0.3">
      <c r="A46" s="3" t="s">
        <v>3</v>
      </c>
      <c r="B46" s="21">
        <v>35.4</v>
      </c>
      <c r="C46" s="21">
        <v>35.4</v>
      </c>
      <c r="D46" s="4">
        <v>0</v>
      </c>
      <c r="E46" s="4">
        <v>0</v>
      </c>
      <c r="F46" s="4">
        <v>0</v>
      </c>
    </row>
    <row r="47" spans="1:6" ht="20.100000000000001" customHeight="1" thickBot="1" x14ac:dyDescent="0.3">
      <c r="A47" s="3" t="s">
        <v>4</v>
      </c>
      <c r="B47" s="21">
        <v>63</v>
      </c>
      <c r="C47" s="21">
        <v>63</v>
      </c>
      <c r="D47" s="4">
        <v>0</v>
      </c>
      <c r="E47" s="4">
        <v>0</v>
      </c>
      <c r="F47" s="4">
        <v>0</v>
      </c>
    </row>
    <row r="48" spans="1:6" ht="20.100000000000001" customHeight="1" thickBot="1" x14ac:dyDescent="0.3">
      <c r="A48" s="3" t="s">
        <v>5</v>
      </c>
      <c r="B48" s="21">
        <v>117</v>
      </c>
      <c r="C48" s="21">
        <v>117</v>
      </c>
      <c r="D48" s="4">
        <v>0</v>
      </c>
      <c r="E48" s="4">
        <v>0</v>
      </c>
      <c r="F48" s="4">
        <v>0</v>
      </c>
    </row>
    <row r="49" spans="1:7" ht="20.100000000000001" customHeight="1" thickBot="1" x14ac:dyDescent="0.3">
      <c r="A49" s="3" t="s">
        <v>6</v>
      </c>
      <c r="B49" s="21">
        <v>75.599999999999994</v>
      </c>
      <c r="C49" s="21">
        <v>75.599999999999994</v>
      </c>
      <c r="D49" s="4">
        <v>0</v>
      </c>
      <c r="E49" s="4">
        <v>0</v>
      </c>
      <c r="F49" s="4">
        <v>0</v>
      </c>
    </row>
    <row r="50" spans="1:7" ht="20.100000000000001" customHeight="1" thickBot="1" x14ac:dyDescent="0.3">
      <c r="A50" s="3" t="s">
        <v>7</v>
      </c>
      <c r="B50" s="21">
        <v>60.6</v>
      </c>
      <c r="C50" s="21">
        <v>60.6</v>
      </c>
      <c r="D50" s="4">
        <v>0</v>
      </c>
      <c r="E50" s="4">
        <v>0</v>
      </c>
      <c r="F50" s="4">
        <v>0</v>
      </c>
    </row>
    <row r="51" spans="1:7" ht="20.100000000000001" customHeight="1" thickBot="1" x14ac:dyDescent="0.3">
      <c r="A51" s="3" t="s">
        <v>8</v>
      </c>
      <c r="B51" s="21">
        <v>5</v>
      </c>
      <c r="C51" s="21">
        <v>5</v>
      </c>
      <c r="D51" s="4">
        <v>5</v>
      </c>
      <c r="E51" s="4">
        <v>5</v>
      </c>
      <c r="F51" s="4">
        <v>0</v>
      </c>
    </row>
    <row r="52" spans="1:7" ht="20.100000000000001" customHeight="1" thickBot="1" x14ac:dyDescent="0.3">
      <c r="A52" s="3" t="s">
        <v>9</v>
      </c>
      <c r="B52" s="21">
        <v>145</v>
      </c>
      <c r="C52" s="21">
        <v>145</v>
      </c>
      <c r="D52" s="4">
        <v>145</v>
      </c>
      <c r="E52" s="4">
        <v>145</v>
      </c>
      <c r="F52" s="4">
        <v>145</v>
      </c>
    </row>
    <row r="53" spans="1:7" ht="20.100000000000001" customHeight="1" thickBot="1" x14ac:dyDescent="0.3">
      <c r="A53" s="3" t="s">
        <v>10</v>
      </c>
      <c r="B53" s="21">
        <v>55</v>
      </c>
      <c r="C53" s="21">
        <v>55</v>
      </c>
      <c r="D53" s="4">
        <v>55</v>
      </c>
      <c r="E53" s="4">
        <v>55</v>
      </c>
      <c r="F53" s="4">
        <v>0</v>
      </c>
    </row>
    <row r="54" spans="1:7" ht="20.100000000000001" customHeight="1" thickBot="1" x14ac:dyDescent="0.3">
      <c r="A54" s="3" t="s">
        <v>11</v>
      </c>
      <c r="B54" s="21">
        <v>76</v>
      </c>
      <c r="C54" s="21">
        <v>76</v>
      </c>
      <c r="D54" s="4">
        <v>0</v>
      </c>
      <c r="E54" s="4">
        <v>0</v>
      </c>
      <c r="F54" s="4">
        <v>0</v>
      </c>
    </row>
    <row r="55" spans="1:7" ht="20.100000000000001" customHeight="1" thickBot="1" x14ac:dyDescent="0.3">
      <c r="A55" s="17" t="s">
        <v>12</v>
      </c>
      <c r="B55" s="22">
        <f>SUM(B43:B54)</f>
        <v>1355.6</v>
      </c>
      <c r="C55" s="22">
        <f>SUM(C43:C54)</f>
        <v>3437.6</v>
      </c>
      <c r="D55" s="5">
        <f t="shared" ref="D55:E55" si="2">SUM(D43:D54)</f>
        <v>1141</v>
      </c>
      <c r="E55" s="5">
        <f t="shared" si="2"/>
        <v>1441</v>
      </c>
      <c r="F55" s="5">
        <f>SUM(F43:F54)</f>
        <v>2362</v>
      </c>
    </row>
    <row r="56" spans="1:7" ht="15.75" customHeight="1" thickBot="1" x14ac:dyDescent="0.3">
      <c r="A56" s="48" t="s">
        <v>16</v>
      </c>
      <c r="B56" s="49"/>
      <c r="C56" s="49"/>
      <c r="D56" s="49"/>
      <c r="E56" s="49"/>
      <c r="F56" s="49"/>
      <c r="G56" s="50"/>
    </row>
    <row r="57" spans="1:7" ht="15.75" thickBot="1" x14ac:dyDescent="0.3"/>
    <row r="58" spans="1:7" ht="53.1" customHeight="1" thickBot="1" x14ac:dyDescent="0.3">
      <c r="A58" s="23" t="s">
        <v>35</v>
      </c>
      <c r="B58" s="24"/>
      <c r="C58" s="24"/>
      <c r="D58" s="25"/>
      <c r="E58" s="25"/>
      <c r="F58" s="51"/>
    </row>
    <row r="59" spans="1:7" ht="53.1" customHeight="1" thickBot="1" x14ac:dyDescent="0.3">
      <c r="A59" s="14"/>
      <c r="B59" s="31" t="s">
        <v>21</v>
      </c>
      <c r="C59" s="36"/>
      <c r="D59" s="37" t="s">
        <v>20</v>
      </c>
      <c r="E59" s="37"/>
      <c r="F59" s="52"/>
    </row>
    <row r="60" spans="1:7" ht="90.95" customHeight="1" thickBot="1" x14ac:dyDescent="0.3">
      <c r="A60" s="15" t="s">
        <v>0</v>
      </c>
      <c r="B60" s="13" t="s">
        <v>33</v>
      </c>
      <c r="C60" s="13" t="s">
        <v>34</v>
      </c>
      <c r="D60" s="2" t="s">
        <v>23</v>
      </c>
      <c r="E60" s="2" t="s">
        <v>26</v>
      </c>
      <c r="F60" s="2" t="s">
        <v>17</v>
      </c>
    </row>
    <row r="61" spans="1:7" ht="20.100000000000001" customHeight="1" thickBot="1" x14ac:dyDescent="0.3">
      <c r="A61" s="3" t="s">
        <v>1</v>
      </c>
      <c r="B61" s="16">
        <v>6</v>
      </c>
      <c r="C61" s="16">
        <v>6</v>
      </c>
      <c r="D61" s="16">
        <v>6</v>
      </c>
      <c r="E61" s="16">
        <v>6</v>
      </c>
      <c r="F61" s="16">
        <v>6</v>
      </c>
    </row>
    <row r="62" spans="1:7" ht="20.100000000000001" customHeight="1" thickBot="1" x14ac:dyDescent="0.3">
      <c r="A62" s="3" t="s">
        <v>2</v>
      </c>
      <c r="B62" s="4">
        <v>1446</v>
      </c>
      <c r="C62" s="4">
        <v>5610</v>
      </c>
      <c r="D62" s="4">
        <v>1446</v>
      </c>
      <c r="E62" s="4">
        <v>1446</v>
      </c>
      <c r="F62" s="4">
        <v>4434</v>
      </c>
    </row>
    <row r="63" spans="1:7" ht="20.100000000000001" customHeight="1" thickBot="1" x14ac:dyDescent="0.3">
      <c r="A63" s="3" t="s">
        <v>18</v>
      </c>
      <c r="B63" s="4">
        <v>0</v>
      </c>
      <c r="C63" s="4">
        <v>0</v>
      </c>
      <c r="D63" s="4">
        <v>426</v>
      </c>
      <c r="E63" s="4">
        <v>426</v>
      </c>
      <c r="F63" s="4">
        <v>0</v>
      </c>
    </row>
    <row r="64" spans="1:7" ht="20.100000000000001" customHeight="1" thickBot="1" x14ac:dyDescent="0.3">
      <c r="A64" s="3" t="s">
        <v>19</v>
      </c>
      <c r="B64" s="4">
        <v>0</v>
      </c>
      <c r="C64" s="4">
        <v>0</v>
      </c>
      <c r="D64" s="4">
        <v>0</v>
      </c>
      <c r="E64" s="4">
        <v>600</v>
      </c>
      <c r="F64" s="4">
        <v>0</v>
      </c>
    </row>
    <row r="65" spans="1:7" ht="20.100000000000001" customHeight="1" thickBot="1" x14ac:dyDescent="0.3">
      <c r="A65" s="3" t="s">
        <v>3</v>
      </c>
      <c r="B65" s="4">
        <v>59</v>
      </c>
      <c r="C65" s="4">
        <v>59</v>
      </c>
      <c r="D65" s="4">
        <v>0</v>
      </c>
      <c r="E65" s="4">
        <v>0</v>
      </c>
      <c r="F65" s="4">
        <v>0</v>
      </c>
    </row>
    <row r="66" spans="1:7" ht="20.100000000000001" customHeight="1" thickBot="1" x14ac:dyDescent="0.3">
      <c r="A66" s="3" t="s">
        <v>4</v>
      </c>
      <c r="B66" s="4">
        <v>105</v>
      </c>
      <c r="C66" s="4">
        <v>105</v>
      </c>
      <c r="D66" s="4">
        <v>0</v>
      </c>
      <c r="E66" s="4">
        <v>0</v>
      </c>
      <c r="F66" s="4">
        <v>0</v>
      </c>
    </row>
    <row r="67" spans="1:7" ht="20.100000000000001" customHeight="1" thickBot="1" x14ac:dyDescent="0.3">
      <c r="A67" s="3" t="s">
        <v>5</v>
      </c>
      <c r="B67" s="4">
        <v>195</v>
      </c>
      <c r="C67" s="4">
        <v>195</v>
      </c>
      <c r="D67" s="4">
        <v>0</v>
      </c>
      <c r="E67" s="4">
        <v>0</v>
      </c>
      <c r="F67" s="4">
        <v>0</v>
      </c>
    </row>
    <row r="68" spans="1:7" ht="20.100000000000001" customHeight="1" thickBot="1" x14ac:dyDescent="0.3">
      <c r="A68" s="3" t="s">
        <v>6</v>
      </c>
      <c r="B68" s="4">
        <v>126</v>
      </c>
      <c r="C68" s="4">
        <v>126</v>
      </c>
      <c r="D68" s="4">
        <v>0</v>
      </c>
      <c r="E68" s="4">
        <v>0</v>
      </c>
      <c r="F68" s="4">
        <v>0</v>
      </c>
    </row>
    <row r="69" spans="1:7" ht="20.100000000000001" customHeight="1" thickBot="1" x14ac:dyDescent="0.3">
      <c r="A69" s="3" t="s">
        <v>7</v>
      </c>
      <c r="B69" s="4">
        <v>101</v>
      </c>
      <c r="C69" s="4">
        <v>101</v>
      </c>
      <c r="D69" s="4">
        <v>0</v>
      </c>
      <c r="E69" s="4">
        <v>0</v>
      </c>
      <c r="F69" s="4">
        <v>0</v>
      </c>
    </row>
    <row r="70" spans="1:7" ht="20.100000000000001" customHeight="1" thickBot="1" x14ac:dyDescent="0.3">
      <c r="A70" s="3" t="s">
        <v>8</v>
      </c>
      <c r="B70" s="4">
        <v>5</v>
      </c>
      <c r="C70" s="4">
        <v>5</v>
      </c>
      <c r="D70" s="4">
        <v>5</v>
      </c>
      <c r="E70" s="4">
        <v>5</v>
      </c>
      <c r="F70" s="4">
        <v>0</v>
      </c>
    </row>
    <row r="71" spans="1:7" ht="20.100000000000001" customHeight="1" thickBot="1" x14ac:dyDescent="0.3">
      <c r="A71" s="3" t="s">
        <v>9</v>
      </c>
      <c r="B71" s="4">
        <v>290</v>
      </c>
      <c r="C71" s="4">
        <v>290</v>
      </c>
      <c r="D71" s="4">
        <v>290</v>
      </c>
      <c r="E71" s="4">
        <v>290</v>
      </c>
      <c r="F71" s="4">
        <v>290</v>
      </c>
    </row>
    <row r="72" spans="1:7" ht="20.100000000000001" customHeight="1" thickBot="1" x14ac:dyDescent="0.3">
      <c r="A72" s="3" t="s">
        <v>10</v>
      </c>
      <c r="B72" s="4">
        <v>55</v>
      </c>
      <c r="C72" s="4">
        <v>55</v>
      </c>
      <c r="D72" s="4">
        <v>55</v>
      </c>
      <c r="E72" s="4">
        <v>55</v>
      </c>
      <c r="F72" s="4">
        <v>0</v>
      </c>
    </row>
    <row r="73" spans="1:7" ht="20.100000000000001" customHeight="1" thickBot="1" x14ac:dyDescent="0.3">
      <c r="A73" s="3" t="s">
        <v>11</v>
      </c>
      <c r="B73" s="4">
        <v>76</v>
      </c>
      <c r="C73" s="4">
        <v>76</v>
      </c>
      <c r="D73" s="4">
        <v>0</v>
      </c>
      <c r="E73" s="4">
        <v>0</v>
      </c>
      <c r="F73" s="4">
        <v>0</v>
      </c>
    </row>
    <row r="74" spans="1:7" ht="20.100000000000001" customHeight="1" thickBot="1" x14ac:dyDescent="0.3">
      <c r="A74" s="17" t="s">
        <v>12</v>
      </c>
      <c r="B74" s="18">
        <f>SUM(B62:B73)</f>
        <v>2458</v>
      </c>
      <c r="C74" s="18">
        <f t="shared" ref="C74:E74" si="3">SUM(C62:C73)</f>
        <v>6622</v>
      </c>
      <c r="D74" s="5">
        <f t="shared" si="3"/>
        <v>2222</v>
      </c>
      <c r="E74" s="5">
        <f t="shared" si="3"/>
        <v>2822</v>
      </c>
      <c r="F74" s="5">
        <f>SUM(F62:F73)</f>
        <v>4724</v>
      </c>
    </row>
    <row r="75" spans="1:7" ht="15.75" thickBot="1" x14ac:dyDescent="0.3">
      <c r="A75" s="26" t="s">
        <v>16</v>
      </c>
      <c r="B75" s="27"/>
      <c r="C75" s="27"/>
      <c r="D75" s="27"/>
      <c r="E75" s="27"/>
      <c r="F75" s="27"/>
      <c r="G75" s="50"/>
    </row>
  </sheetData>
  <mergeCells count="17">
    <mergeCell ref="A3:F3"/>
    <mergeCell ref="A1:F1"/>
    <mergeCell ref="A21:F21"/>
    <mergeCell ref="A37:F37"/>
    <mergeCell ref="A39:F39"/>
    <mergeCell ref="B4:C4"/>
    <mergeCell ref="D4:F4"/>
    <mergeCell ref="A58:F58"/>
    <mergeCell ref="A56:F56"/>
    <mergeCell ref="A75:F75"/>
    <mergeCell ref="A19:F19"/>
    <mergeCell ref="B22:C22"/>
    <mergeCell ref="D22:F22"/>
    <mergeCell ref="B59:C59"/>
    <mergeCell ref="D59:F59"/>
    <mergeCell ref="B40:C40"/>
    <mergeCell ref="D40:F40"/>
  </mergeCells>
  <hyperlinks>
    <hyperlink ref="B5" r:id="rId1"/>
    <hyperlink ref="C5" r:id="rId2" display="On Campus (non-resident) $627.07 per credit hour"/>
    <hyperlink ref="D5" r:id="rId3" display="BS in Criminology, other Online (resident or non-resident) $235 per credit hour"/>
    <hyperlink ref="E5" r:id="rId4"/>
    <hyperlink ref="F5" r:id="rId5"/>
    <hyperlink ref="B23" r:id="rId6" display="On Campus (resident) $177.67 per credit hour"/>
    <hyperlink ref="C23" r:id="rId7" display="On Campus (non-resident) $627.07 per credit hour"/>
    <hyperlink ref="E23" r:id="rId8"/>
    <hyperlink ref="F23" r:id="rId9"/>
    <hyperlink ref="D23" r:id="rId10"/>
    <hyperlink ref="B41" r:id="rId11" display="On Campus (resident) $228 per credit hour"/>
    <hyperlink ref="C41" r:id="rId12" display="On Campus (non-resident) $882 per credit hour"/>
    <hyperlink ref="D41" r:id="rId13"/>
    <hyperlink ref="E41" r:id="rId14"/>
    <hyperlink ref="F41" r:id="rId15"/>
    <hyperlink ref="B60" r:id="rId16" display="On Campus (resident) $227 per credit hour"/>
    <hyperlink ref="C60" r:id="rId17" display="On Campus (non-resident) $882 per credit hour"/>
    <hyperlink ref="D60" r:id="rId18"/>
    <hyperlink ref="E60" r:id="rId19"/>
    <hyperlink ref="F60" r:id="rId20"/>
  </hyperlinks>
  <pageMargins left="0.7" right="0.7" top="0.75" bottom="0.75" header="0.3" footer="0.3"/>
  <pageSetup orientation="portrait" horizontalDpi="300" verticalDpi="300"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West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 Administrator</dc:creator>
  <cp:lastModifiedBy>Windows User</cp:lastModifiedBy>
  <dcterms:created xsi:type="dcterms:W3CDTF">2017-10-30T14:35:32Z</dcterms:created>
  <dcterms:modified xsi:type="dcterms:W3CDTF">2019-05-31T13:53:07Z</dcterms:modified>
</cp:coreProperties>
</file>